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490" windowHeight="7755"/>
  </bookViews>
  <sheets>
    <sheet name="Sheet1" sheetId="1" r:id="rId1"/>
    <sheet name="Sheet2" sheetId="2" r:id="rId2"/>
  </sheets>
  <calcPr calcId="145621"/>
</workbook>
</file>

<file path=xl/calcChain.xml><?xml version="1.0" encoding="utf-8"?>
<calcChain xmlns="http://schemas.openxmlformats.org/spreadsheetml/2006/main">
  <c r="O20" i="1" l="1"/>
  <c r="O15" i="1"/>
  <c r="O17" i="1"/>
  <c r="O18" i="1"/>
  <c r="O26" i="1"/>
  <c r="O29" i="1"/>
  <c r="O6" i="1"/>
  <c r="O5" i="1"/>
  <c r="O4" i="1"/>
  <c r="O3" i="1"/>
  <c r="O12" i="1"/>
  <c r="O28" i="1"/>
  <c r="O25" i="1"/>
  <c r="O24" i="1"/>
  <c r="O23" i="1"/>
  <c r="O22" i="1"/>
  <c r="O11" i="1"/>
  <c r="O13" i="1"/>
  <c r="O10" i="1"/>
  <c r="O16" i="1"/>
  <c r="O8" i="1"/>
  <c r="O9" i="1"/>
</calcChain>
</file>

<file path=xl/sharedStrings.xml><?xml version="1.0" encoding="utf-8"?>
<sst xmlns="http://schemas.openxmlformats.org/spreadsheetml/2006/main" count="56" uniqueCount="37">
  <si>
    <t>STYLE #</t>
  </si>
  <si>
    <t>STYLE NAME</t>
  </si>
  <si>
    <t>DLR COST</t>
  </si>
  <si>
    <t>PUMA SAFETY</t>
  </si>
  <si>
    <t>TOTAL</t>
  </si>
  <si>
    <t>BARANI LOW EH</t>
  </si>
  <si>
    <t>AERIEL LOW EH</t>
  </si>
  <si>
    <t>DASH MID WHEAT EH</t>
  </si>
  <si>
    <t>DASH LOW BROWN EH</t>
  </si>
  <si>
    <t>FAST LOW SD</t>
  </si>
  <si>
    <t>SPEED LOW SD</t>
  </si>
  <si>
    <t>INDY MID SD</t>
  </si>
  <si>
    <t>INDY LOW SD</t>
  </si>
  <si>
    <t>AIRTWIST LOW EH</t>
  </si>
  <si>
    <t>RIGGER BOOT WP EH</t>
  </si>
  <si>
    <t>FUSE MOTION LOW SD</t>
  </si>
  <si>
    <t>SIERRA TRAIL XT EH</t>
  </si>
  <si>
    <t xml:space="preserve"> </t>
  </si>
  <si>
    <t>PUMA SAFETY CLOSE OUT LIST</t>
  </si>
  <si>
    <t>REG PRICE</t>
  </si>
  <si>
    <t>MUST BE GOOD SIZE CURVE</t>
  </si>
  <si>
    <t>TERMS: NET 30</t>
  </si>
  <si>
    <t xml:space="preserve">OREDERS MUST BE SENT TO REP. FOR APPROVAL </t>
  </si>
  <si>
    <t>SIERRA NEVADA LOW BROWN EH</t>
  </si>
  <si>
    <t>DAYTONA MID BLACK SD</t>
  </si>
  <si>
    <t>DAYTONA LOW BLACK SD</t>
  </si>
  <si>
    <t>SHIP DATES: ASAP-</t>
  </si>
  <si>
    <t>WOMENS PUMA SAFETY</t>
  </si>
  <si>
    <t xml:space="preserve">  </t>
  </si>
  <si>
    <t>EVOLUTION SD COMP TOE</t>
  </si>
  <si>
    <t>DETROIT SD STEEL TOE</t>
  </si>
  <si>
    <t>CLEVELAND SD STEEL TOE</t>
  </si>
  <si>
    <t>FOCUS XT MID EH COMP TOE</t>
  </si>
  <si>
    <t>FOCUS XT LOW EH COMP TOE</t>
  </si>
  <si>
    <t>FREESTYLE LEATHER SD STEEL TOE</t>
  </si>
  <si>
    <t>FREESTYLE SUEDE BLUE SD STEEL TOE</t>
  </si>
  <si>
    <t>unpdate 8/19/18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</si>
</sst>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;[Red]&quot;$&quot;#,##0.00"/>
    <numFmt numFmtId="165" formatCode="&quot;$&quot;#,##0.00"/>
  </numFmts>
  <fonts count="11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10"/>
      <name val="Calibri"/>
      <family val="2"/>
    </font>
    <font>
      <b/>
      <sz val="11"/>
      <color indexed="10"/>
      <name val="Calibri"/>
      <family val="2"/>
    </font>
    <font>
      <b/>
      <sz val="14"/>
      <color indexed="8"/>
      <name val="Calibri"/>
      <family val="2"/>
    </font>
    <font>
      <b/>
      <sz val="10"/>
      <color indexed="8"/>
      <name val="Calibri"/>
      <family val="2"/>
    </font>
    <font>
      <b/>
      <sz val="18"/>
      <color indexed="10"/>
      <name val="Calibri"/>
      <family val="2"/>
    </font>
    <font>
      <b/>
      <sz val="16"/>
      <color indexed="10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4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4" fillId="3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/>
    </xf>
    <xf numFmtId="0" fontId="7" fillId="0" borderId="3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/>
    </xf>
    <xf numFmtId="0" fontId="0" fillId="0" borderId="7" xfId="0" applyBorder="1"/>
    <xf numFmtId="0" fontId="7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/>
    <xf numFmtId="0" fontId="3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/>
    <xf numFmtId="164" fontId="3" fillId="2" borderId="2" xfId="0" applyNumberFormat="1" applyFont="1" applyFill="1" applyBorder="1" applyAlignment="1">
      <alignment horizontal="center" vertical="center"/>
    </xf>
    <xf numFmtId="0" fontId="1" fillId="2" borderId="9" xfId="0" applyFont="1" applyFill="1" applyBorder="1"/>
    <xf numFmtId="0" fontId="5" fillId="2" borderId="5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14" fontId="9" fillId="2" borderId="7" xfId="0" applyNumberFormat="1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0" xfId="0" applyBorder="1"/>
    <xf numFmtId="0" fontId="5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5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7" fillId="0" borderId="2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57150</xdr:rowOff>
    </xdr:from>
    <xdr:to>
      <xdr:col>0</xdr:col>
      <xdr:colOff>1381125</xdr:colOff>
      <xdr:row>2</xdr:row>
      <xdr:rowOff>1285875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19275"/>
          <a:ext cx="13811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38100</xdr:rowOff>
    </xdr:from>
    <xdr:to>
      <xdr:col>0</xdr:col>
      <xdr:colOff>1438275</xdr:colOff>
      <xdr:row>3</xdr:row>
      <xdr:rowOff>1066800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095625"/>
          <a:ext cx="14382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285750</xdr:rowOff>
    </xdr:from>
    <xdr:to>
      <xdr:col>0</xdr:col>
      <xdr:colOff>1466850</xdr:colOff>
      <xdr:row>5</xdr:row>
      <xdr:rowOff>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562475"/>
          <a:ext cx="14668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</xdr:row>
      <xdr:rowOff>190500</xdr:rowOff>
    </xdr:from>
    <xdr:to>
      <xdr:col>0</xdr:col>
      <xdr:colOff>1485900</xdr:colOff>
      <xdr:row>5</xdr:row>
      <xdr:rowOff>1276350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5867400"/>
          <a:ext cx="1447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22</xdr:row>
      <xdr:rowOff>85725</xdr:rowOff>
    </xdr:from>
    <xdr:to>
      <xdr:col>0</xdr:col>
      <xdr:colOff>1704975</xdr:colOff>
      <xdr:row>22</xdr:row>
      <xdr:rowOff>1143000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25165050"/>
          <a:ext cx="14478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21</xdr:row>
      <xdr:rowOff>104775</xdr:rowOff>
    </xdr:from>
    <xdr:to>
      <xdr:col>0</xdr:col>
      <xdr:colOff>1638300</xdr:colOff>
      <xdr:row>21</xdr:row>
      <xdr:rowOff>1076325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" y="24060150"/>
          <a:ext cx="14573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</xdr:row>
      <xdr:rowOff>47625</xdr:rowOff>
    </xdr:from>
    <xdr:to>
      <xdr:col>0</xdr:col>
      <xdr:colOff>1285875</xdr:colOff>
      <xdr:row>15</xdr:row>
      <xdr:rowOff>1323975</xdr:rowOff>
    </xdr:to>
    <xdr:pic>
      <xdr:nvPicPr>
        <xdr:cNvPr id="1031" name="Pictur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" y="17630775"/>
          <a:ext cx="10572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1695450</xdr:colOff>
      <xdr:row>16</xdr:row>
      <xdr:rowOff>1266825</xdr:rowOff>
    </xdr:to>
    <xdr:pic>
      <xdr:nvPicPr>
        <xdr:cNvPr id="1032" name="Pictur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8954750"/>
          <a:ext cx="1695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23</xdr:row>
      <xdr:rowOff>9525</xdr:rowOff>
    </xdr:from>
    <xdr:to>
      <xdr:col>0</xdr:col>
      <xdr:colOff>1638300</xdr:colOff>
      <xdr:row>24</xdr:row>
      <xdr:rowOff>28575</xdr:rowOff>
    </xdr:to>
    <xdr:pic>
      <xdr:nvPicPr>
        <xdr:cNvPr id="1033" name="Picture 1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" y="26289000"/>
          <a:ext cx="15811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24</xdr:row>
      <xdr:rowOff>85725</xdr:rowOff>
    </xdr:from>
    <xdr:to>
      <xdr:col>0</xdr:col>
      <xdr:colOff>1704975</xdr:colOff>
      <xdr:row>24</xdr:row>
      <xdr:rowOff>1190625</xdr:rowOff>
    </xdr:to>
    <xdr:pic>
      <xdr:nvPicPr>
        <xdr:cNvPr id="1034" name="Picture 1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27565350"/>
          <a:ext cx="15906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304800</xdr:colOff>
      <xdr:row>7</xdr:row>
      <xdr:rowOff>304800</xdr:rowOff>
    </xdr:to>
    <xdr:sp macro="" textlink="">
      <xdr:nvSpPr>
        <xdr:cNvPr id="1035" name="AutoShape 1" descr="Vorschau: Fuse Motion Red Wns Low"/>
        <xdr:cNvSpPr>
          <a:spLocks noChangeAspect="1" noChangeArrowheads="1"/>
        </xdr:cNvSpPr>
      </xdr:nvSpPr>
      <xdr:spPr bwMode="auto">
        <a:xfrm>
          <a:off x="0" y="7639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304800</xdr:colOff>
      <xdr:row>7</xdr:row>
      <xdr:rowOff>304800</xdr:rowOff>
    </xdr:to>
    <xdr:sp macro="" textlink="">
      <xdr:nvSpPr>
        <xdr:cNvPr id="1036" name="AutoShape 2" descr="Vorschau: Fuse Motion Red Wns Low"/>
        <xdr:cNvSpPr>
          <a:spLocks noChangeAspect="1" noChangeArrowheads="1"/>
        </xdr:cNvSpPr>
      </xdr:nvSpPr>
      <xdr:spPr bwMode="auto">
        <a:xfrm>
          <a:off x="0" y="7639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304800</xdr:colOff>
      <xdr:row>7</xdr:row>
      <xdr:rowOff>304800</xdr:rowOff>
    </xdr:to>
    <xdr:sp macro="" textlink="">
      <xdr:nvSpPr>
        <xdr:cNvPr id="1037" name="AutoShape 3" descr="Vorschau: Fuse Motion Red Wns Low"/>
        <xdr:cNvSpPr>
          <a:spLocks noChangeAspect="1" noChangeArrowheads="1"/>
        </xdr:cNvSpPr>
      </xdr:nvSpPr>
      <xdr:spPr bwMode="auto">
        <a:xfrm>
          <a:off x="0" y="7639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304800</xdr:colOff>
      <xdr:row>7</xdr:row>
      <xdr:rowOff>304800</xdr:rowOff>
    </xdr:to>
    <xdr:sp macro="" textlink="">
      <xdr:nvSpPr>
        <xdr:cNvPr id="1038" name="AutoShape 4" descr="Vorschau: Fuse Motion Red Wns Low"/>
        <xdr:cNvSpPr>
          <a:spLocks noChangeAspect="1" noChangeArrowheads="1"/>
        </xdr:cNvSpPr>
      </xdr:nvSpPr>
      <xdr:spPr bwMode="auto">
        <a:xfrm>
          <a:off x="0" y="7639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161925</xdr:colOff>
      <xdr:row>19</xdr:row>
      <xdr:rowOff>85725</xdr:rowOff>
    </xdr:from>
    <xdr:to>
      <xdr:col>0</xdr:col>
      <xdr:colOff>1695450</xdr:colOff>
      <xdr:row>19</xdr:row>
      <xdr:rowOff>1333500</xdr:rowOff>
    </xdr:to>
    <xdr:pic>
      <xdr:nvPicPr>
        <xdr:cNvPr id="1039" name="Picture 24" descr="page4image17588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1925" y="22088475"/>
          <a:ext cx="15335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</xdr:row>
      <xdr:rowOff>85725</xdr:rowOff>
    </xdr:from>
    <xdr:to>
      <xdr:col>0</xdr:col>
      <xdr:colOff>1695450</xdr:colOff>
      <xdr:row>7</xdr:row>
      <xdr:rowOff>1257300</xdr:rowOff>
    </xdr:to>
    <xdr:pic>
      <xdr:nvPicPr>
        <xdr:cNvPr id="1040" name="Picture 27" descr="page4image17597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2875" y="7724775"/>
          <a:ext cx="1552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</xdr:row>
      <xdr:rowOff>104775</xdr:rowOff>
    </xdr:from>
    <xdr:to>
      <xdr:col>0</xdr:col>
      <xdr:colOff>1704975</xdr:colOff>
      <xdr:row>8</xdr:row>
      <xdr:rowOff>1238250</xdr:rowOff>
    </xdr:to>
    <xdr:pic>
      <xdr:nvPicPr>
        <xdr:cNvPr id="1041" name="Picture 28" descr="page4image17599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2400" y="9115425"/>
          <a:ext cx="15525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76200</xdr:rowOff>
    </xdr:from>
    <xdr:to>
      <xdr:col>0</xdr:col>
      <xdr:colOff>1704975</xdr:colOff>
      <xdr:row>9</xdr:row>
      <xdr:rowOff>1295400</xdr:rowOff>
    </xdr:to>
    <xdr:pic>
      <xdr:nvPicPr>
        <xdr:cNvPr id="1042" name="Picture 30" descr="page4image175926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10458450"/>
          <a:ext cx="15906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10</xdr:row>
      <xdr:rowOff>76200</xdr:rowOff>
    </xdr:from>
    <xdr:to>
      <xdr:col>0</xdr:col>
      <xdr:colOff>1704975</xdr:colOff>
      <xdr:row>10</xdr:row>
      <xdr:rowOff>1323975</xdr:rowOff>
    </xdr:to>
    <xdr:pic>
      <xdr:nvPicPr>
        <xdr:cNvPr id="1043" name="Picture 31" descr="page4image176083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11830050"/>
          <a:ext cx="15811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</xdr:row>
      <xdr:rowOff>47625</xdr:rowOff>
    </xdr:from>
    <xdr:to>
      <xdr:col>0</xdr:col>
      <xdr:colOff>1695450</xdr:colOff>
      <xdr:row>12</xdr:row>
      <xdr:rowOff>1295400</xdr:rowOff>
    </xdr:to>
    <xdr:pic>
      <xdr:nvPicPr>
        <xdr:cNvPr id="1044" name="Picture 33" descr="page4image176105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14544675"/>
          <a:ext cx="15906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38100</xdr:rowOff>
    </xdr:from>
    <xdr:to>
      <xdr:col>0</xdr:col>
      <xdr:colOff>1695450</xdr:colOff>
      <xdr:row>11</xdr:row>
      <xdr:rowOff>1266825</xdr:rowOff>
    </xdr:to>
    <xdr:pic>
      <xdr:nvPicPr>
        <xdr:cNvPr id="1045" name="Picture 34" descr="page4image175948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" y="13163550"/>
          <a:ext cx="16287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76200</xdr:rowOff>
    </xdr:from>
    <xdr:to>
      <xdr:col>0</xdr:col>
      <xdr:colOff>1695450</xdr:colOff>
      <xdr:row>14</xdr:row>
      <xdr:rowOff>1362075</xdr:rowOff>
    </xdr:to>
    <xdr:pic>
      <xdr:nvPicPr>
        <xdr:cNvPr id="1046" name="Picture 35" descr="page5image175769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" y="16287750"/>
          <a:ext cx="16097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16</xdr:row>
      <xdr:rowOff>66675</xdr:rowOff>
    </xdr:from>
    <xdr:to>
      <xdr:col>0</xdr:col>
      <xdr:colOff>1695450</xdr:colOff>
      <xdr:row>16</xdr:row>
      <xdr:rowOff>1362075</xdr:rowOff>
    </xdr:to>
    <xdr:pic>
      <xdr:nvPicPr>
        <xdr:cNvPr id="1047" name="Picture 36" descr="page5image174828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19021425"/>
          <a:ext cx="16573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1695450</xdr:colOff>
      <xdr:row>17</xdr:row>
      <xdr:rowOff>1266825</xdr:rowOff>
    </xdr:to>
    <xdr:pic>
      <xdr:nvPicPr>
        <xdr:cNvPr id="1048" name="Picture 37" descr="page5image175724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0326350"/>
          <a:ext cx="1695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25</xdr:row>
      <xdr:rowOff>304800</xdr:rowOff>
    </xdr:to>
    <xdr:sp macro="" textlink="">
      <xdr:nvSpPr>
        <xdr:cNvPr id="1049" name="AutoShape 18" descr="DETROIT SL Low"/>
        <xdr:cNvSpPr>
          <a:spLocks noChangeAspect="1" noChangeArrowheads="1"/>
        </xdr:cNvSpPr>
      </xdr:nvSpPr>
      <xdr:spPr bwMode="auto">
        <a:xfrm>
          <a:off x="0" y="28679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25</xdr:row>
      <xdr:rowOff>304800</xdr:rowOff>
    </xdr:to>
    <xdr:sp macro="" textlink="">
      <xdr:nvSpPr>
        <xdr:cNvPr id="1050" name="AutoShape 19" descr="DETROIT SL Low"/>
        <xdr:cNvSpPr>
          <a:spLocks noChangeAspect="1" noChangeArrowheads="1"/>
        </xdr:cNvSpPr>
      </xdr:nvSpPr>
      <xdr:spPr bwMode="auto">
        <a:xfrm>
          <a:off x="0" y="28679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114300</xdr:colOff>
      <xdr:row>25</xdr:row>
      <xdr:rowOff>9525</xdr:rowOff>
    </xdr:from>
    <xdr:to>
      <xdr:col>0</xdr:col>
      <xdr:colOff>1638300</xdr:colOff>
      <xdr:row>25</xdr:row>
      <xdr:rowOff>1190625</xdr:rowOff>
    </xdr:to>
    <xdr:pic>
      <xdr:nvPicPr>
        <xdr:cNvPr id="1051" name="Picture 40" descr="DETROIT SL Low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" y="28689300"/>
          <a:ext cx="15240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28</xdr:row>
      <xdr:rowOff>47625</xdr:rowOff>
    </xdr:from>
    <xdr:to>
      <xdr:col>0</xdr:col>
      <xdr:colOff>1657350</xdr:colOff>
      <xdr:row>28</xdr:row>
      <xdr:rowOff>1323975</xdr:rowOff>
    </xdr:to>
    <xdr:pic>
      <xdr:nvPicPr>
        <xdr:cNvPr id="1052" name="Picture 41" descr="FREESTYLE SUEDE Low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4300" y="33118425"/>
          <a:ext cx="15430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27</xdr:row>
      <xdr:rowOff>66675</xdr:rowOff>
    </xdr:from>
    <xdr:to>
      <xdr:col>0</xdr:col>
      <xdr:colOff>1695450</xdr:colOff>
      <xdr:row>27</xdr:row>
      <xdr:rowOff>1409700</xdr:rowOff>
    </xdr:to>
    <xdr:pic>
      <xdr:nvPicPr>
        <xdr:cNvPr id="1053" name="Picture 42" descr="FREESTYLE BLACK Low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" y="31718250"/>
          <a:ext cx="16573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1400175</xdr:rowOff>
    </xdr:from>
    <xdr:to>
      <xdr:col>0</xdr:col>
      <xdr:colOff>1695450</xdr:colOff>
      <xdr:row>21</xdr:row>
      <xdr:rowOff>38100</xdr:rowOff>
    </xdr:to>
    <xdr:pic>
      <xdr:nvPicPr>
        <xdr:cNvPr id="1054" name="Picture 43" descr="page2image501937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3402925"/>
          <a:ext cx="1695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561975</xdr:colOff>
      <xdr:row>0</xdr:row>
      <xdr:rowOff>0</xdr:rowOff>
    </xdr:from>
    <xdr:to>
      <xdr:col>10</xdr:col>
      <xdr:colOff>323850</xdr:colOff>
      <xdr:row>0</xdr:row>
      <xdr:rowOff>885825</xdr:rowOff>
    </xdr:to>
    <xdr:pic>
      <xdr:nvPicPr>
        <xdr:cNvPr id="1055" name="Picture 19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277350" y="0"/>
          <a:ext cx="1200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29</xdr:row>
      <xdr:rowOff>304800</xdr:rowOff>
    </xdr:to>
    <xdr:sp macro="" textlink="">
      <xdr:nvSpPr>
        <xdr:cNvPr id="1056" name="AutoShape 1" descr="EVOLUTION XT Low"/>
        <xdr:cNvSpPr>
          <a:spLocks noChangeAspect="1" noChangeArrowheads="1"/>
        </xdr:cNvSpPr>
      </xdr:nvSpPr>
      <xdr:spPr bwMode="auto">
        <a:xfrm>
          <a:off x="0" y="34404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114300</xdr:colOff>
      <xdr:row>26</xdr:row>
      <xdr:rowOff>114300</xdr:rowOff>
    </xdr:from>
    <xdr:to>
      <xdr:col>0</xdr:col>
      <xdr:colOff>1695450</xdr:colOff>
      <xdr:row>26</xdr:row>
      <xdr:rowOff>1371600</xdr:rowOff>
    </xdr:to>
    <xdr:pic>
      <xdr:nvPicPr>
        <xdr:cNvPr id="1057" name="Picture 38" descr="page35image181795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4300" y="30279975"/>
          <a:ext cx="15811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58"/>
  <sheetViews>
    <sheetView tabSelected="1" zoomScale="55" zoomScaleNormal="55" workbookViewId="0">
      <selection activeCell="S3" sqref="S3"/>
    </sheetView>
  </sheetViews>
  <sheetFormatPr defaultColWidth="8.85546875" defaultRowHeight="21" x14ac:dyDescent="0.25"/>
  <cols>
    <col min="1" max="1" width="30.85546875" style="41" customWidth="1"/>
    <col min="2" max="2" width="19.7109375" style="4" customWidth="1"/>
    <col min="3" max="3" width="30.28515625" style="22" customWidth="1"/>
    <col min="4" max="4" width="21.7109375" style="5" customWidth="1"/>
    <col min="5" max="5" width="14.7109375" style="5" customWidth="1"/>
    <col min="6" max="7" width="6.7109375" style="23" customWidth="1"/>
    <col min="8" max="8" width="9" style="23" customWidth="1"/>
    <col min="9" max="9" width="6.7109375" style="23" customWidth="1"/>
    <col min="10" max="10" width="5.85546875" style="23" customWidth="1"/>
    <col min="11" max="13" width="6.7109375" style="23" customWidth="1"/>
    <col min="14" max="14" width="11.85546875" style="23" customWidth="1"/>
    <col min="15" max="15" width="14.85546875" style="23" customWidth="1"/>
    <col min="16" max="16" width="8.85546875" style="5"/>
  </cols>
  <sheetData>
    <row r="1" spans="1:53" ht="105.75" customHeight="1" thickBot="1" x14ac:dyDescent="0.3">
      <c r="A1" s="37" t="s">
        <v>18</v>
      </c>
      <c r="B1" s="54" t="s">
        <v>21</v>
      </c>
      <c r="C1" s="34" t="s">
        <v>22</v>
      </c>
      <c r="D1" s="34" t="s">
        <v>26</v>
      </c>
      <c r="E1" s="55" t="s">
        <v>20</v>
      </c>
      <c r="F1" s="51"/>
      <c r="G1" s="52" t="s">
        <v>17</v>
      </c>
      <c r="H1" s="52"/>
      <c r="I1" s="52"/>
      <c r="J1" s="53"/>
      <c r="K1" s="53"/>
      <c r="L1" s="53"/>
      <c r="M1" s="53"/>
      <c r="N1" s="53"/>
      <c r="O1" s="56" t="s">
        <v>36</v>
      </c>
      <c r="P1"/>
    </row>
    <row r="2" spans="1:53" s="2" customFormat="1" ht="33" customHeight="1" x14ac:dyDescent="0.25">
      <c r="A2" s="38" t="s">
        <v>3</v>
      </c>
      <c r="B2" s="27" t="s">
        <v>0</v>
      </c>
      <c r="C2" s="6" t="s">
        <v>1</v>
      </c>
      <c r="D2" s="7" t="s">
        <v>2</v>
      </c>
      <c r="E2" s="7">
        <v>5</v>
      </c>
      <c r="F2" s="7">
        <v>6</v>
      </c>
      <c r="G2" s="7">
        <v>7</v>
      </c>
      <c r="H2" s="7">
        <v>8</v>
      </c>
      <c r="I2" s="7">
        <v>9</v>
      </c>
      <c r="J2" s="7">
        <v>10</v>
      </c>
      <c r="K2" s="7">
        <v>11</v>
      </c>
      <c r="L2" s="7">
        <v>12</v>
      </c>
      <c r="M2" s="7">
        <v>13</v>
      </c>
      <c r="N2" s="7">
        <v>14</v>
      </c>
      <c r="O2" s="7" t="s">
        <v>4</v>
      </c>
    </row>
    <row r="3" spans="1:53" ht="102" customHeight="1" x14ac:dyDescent="0.25">
      <c r="A3" s="39"/>
      <c r="B3" s="28">
        <v>632185</v>
      </c>
      <c r="C3" s="9" t="s">
        <v>11</v>
      </c>
      <c r="D3" s="10">
        <v>71</v>
      </c>
      <c r="E3" s="11">
        <v>24</v>
      </c>
      <c r="F3" s="11">
        <v>33</v>
      </c>
      <c r="G3" s="11">
        <v>41</v>
      </c>
      <c r="H3" s="11">
        <v>12</v>
      </c>
      <c r="I3" s="11">
        <v>2</v>
      </c>
      <c r="J3" s="11">
        <v>2</v>
      </c>
      <c r="K3" s="11">
        <v>0</v>
      </c>
      <c r="L3" s="11">
        <v>25</v>
      </c>
      <c r="M3" s="11">
        <v>5</v>
      </c>
      <c r="N3" s="11"/>
      <c r="O3" s="24">
        <f>SUM(E3:M3)</f>
        <v>144</v>
      </c>
      <c r="P3"/>
    </row>
    <row r="4" spans="1:53" ht="96" customHeight="1" x14ac:dyDescent="0.25">
      <c r="A4" s="40"/>
      <c r="B4" s="28">
        <v>642205</v>
      </c>
      <c r="C4" s="9" t="s">
        <v>12</v>
      </c>
      <c r="D4" s="10">
        <v>65.5</v>
      </c>
      <c r="E4" s="11">
        <v>27</v>
      </c>
      <c r="F4" s="11">
        <v>7</v>
      </c>
      <c r="G4" s="11">
        <v>0</v>
      </c>
      <c r="H4" s="11">
        <v>0</v>
      </c>
      <c r="I4" s="11">
        <v>0</v>
      </c>
      <c r="J4" s="11">
        <v>0</v>
      </c>
      <c r="K4" s="11">
        <v>2</v>
      </c>
      <c r="L4" s="11">
        <v>5</v>
      </c>
      <c r="M4" s="11">
        <v>0</v>
      </c>
      <c r="N4" s="11"/>
      <c r="O4" s="24">
        <f>SUM(E4:M4)</f>
        <v>41</v>
      </c>
      <c r="P4"/>
    </row>
    <row r="5" spans="1:53" ht="110.25" customHeight="1" x14ac:dyDescent="0.25">
      <c r="A5" s="40"/>
      <c r="B5" s="28">
        <v>642535</v>
      </c>
      <c r="C5" s="9" t="s">
        <v>10</v>
      </c>
      <c r="D5" s="10">
        <v>60</v>
      </c>
      <c r="E5" s="11" t="s">
        <v>17</v>
      </c>
      <c r="F5" s="11">
        <v>36</v>
      </c>
      <c r="G5" s="11">
        <v>12</v>
      </c>
      <c r="H5" s="11">
        <v>0</v>
      </c>
      <c r="I5" s="11">
        <v>0</v>
      </c>
      <c r="J5" s="11">
        <v>0</v>
      </c>
      <c r="K5" s="11">
        <v>0</v>
      </c>
      <c r="L5" s="11">
        <v>0</v>
      </c>
      <c r="M5" s="11">
        <v>0</v>
      </c>
      <c r="N5" s="11">
        <v>24</v>
      </c>
      <c r="O5" s="24">
        <f>SUM(F5:N5)</f>
        <v>72</v>
      </c>
      <c r="P5"/>
    </row>
    <row r="6" spans="1:53" ht="108" customHeight="1" x14ac:dyDescent="0.25">
      <c r="A6" s="43"/>
      <c r="B6" s="29">
        <v>642515</v>
      </c>
      <c r="C6" s="13" t="s">
        <v>9</v>
      </c>
      <c r="D6" s="14">
        <v>60</v>
      </c>
      <c r="E6" s="15" t="s">
        <v>17</v>
      </c>
      <c r="F6" s="15">
        <v>32</v>
      </c>
      <c r="G6" s="15">
        <v>54</v>
      </c>
      <c r="H6" s="15">
        <v>29</v>
      </c>
      <c r="I6" s="15">
        <v>0</v>
      </c>
      <c r="J6" s="15">
        <v>0</v>
      </c>
      <c r="K6" s="15">
        <v>1</v>
      </c>
      <c r="L6" s="15">
        <v>4</v>
      </c>
      <c r="M6" s="15">
        <v>2</v>
      </c>
      <c r="N6" s="15">
        <v>2</v>
      </c>
      <c r="O6" s="25">
        <f>SUM(F6:N6)</f>
        <v>124</v>
      </c>
      <c r="P6"/>
    </row>
    <row r="7" spans="1:53" s="1" customFormat="1" ht="46.5" customHeight="1" x14ac:dyDescent="0.25">
      <c r="A7" s="63"/>
      <c r="B7" s="8" t="s">
        <v>0</v>
      </c>
      <c r="C7" s="21" t="s">
        <v>1</v>
      </c>
      <c r="D7" s="45" t="s">
        <v>2</v>
      </c>
      <c r="E7" s="21">
        <v>5</v>
      </c>
      <c r="F7" s="8">
        <v>6</v>
      </c>
      <c r="G7" s="8">
        <v>7</v>
      </c>
      <c r="H7" s="8">
        <v>8</v>
      </c>
      <c r="I7" s="8">
        <v>9</v>
      </c>
      <c r="J7" s="8">
        <v>10</v>
      </c>
      <c r="K7" s="8">
        <v>11</v>
      </c>
      <c r="L7" s="8">
        <v>12</v>
      </c>
      <c r="M7" s="8">
        <v>13</v>
      </c>
      <c r="N7" s="8">
        <v>14</v>
      </c>
      <c r="O7" s="64" t="s">
        <v>4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ht="108" customHeight="1" x14ac:dyDescent="0.25">
      <c r="B8" s="30">
        <v>633185</v>
      </c>
      <c r="C8" s="16" t="s">
        <v>7</v>
      </c>
      <c r="D8" s="17">
        <v>65</v>
      </c>
      <c r="E8" s="18"/>
      <c r="F8" s="18"/>
      <c r="G8" s="18">
        <v>9</v>
      </c>
      <c r="H8" s="18">
        <v>8</v>
      </c>
      <c r="I8" s="18">
        <v>1</v>
      </c>
      <c r="J8" s="18">
        <v>7</v>
      </c>
      <c r="K8" s="18">
        <v>3</v>
      </c>
      <c r="L8" s="18">
        <v>6</v>
      </c>
      <c r="M8" s="18">
        <v>17</v>
      </c>
      <c r="N8" s="18"/>
      <c r="O8" s="65">
        <f ca="1">SUM(G8:O8)</f>
        <v>51</v>
      </c>
      <c r="P8"/>
    </row>
    <row r="9" spans="1:53" ht="108" customHeight="1" x14ac:dyDescent="0.25">
      <c r="B9" s="28">
        <v>633195</v>
      </c>
      <c r="C9" s="9" t="s">
        <v>7</v>
      </c>
      <c r="D9" s="10">
        <v>65</v>
      </c>
      <c r="E9" s="11" t="s">
        <v>17</v>
      </c>
      <c r="F9" s="11"/>
      <c r="G9" s="11">
        <v>17</v>
      </c>
      <c r="H9" s="11">
        <v>38</v>
      </c>
      <c r="I9" s="11">
        <v>89</v>
      </c>
      <c r="J9" s="11">
        <v>76</v>
      </c>
      <c r="K9" s="11">
        <v>63</v>
      </c>
      <c r="L9" s="11">
        <v>40</v>
      </c>
      <c r="M9" s="11">
        <v>15</v>
      </c>
      <c r="N9" s="11"/>
      <c r="O9" s="66">
        <f ca="1">SUM(G9:O9)</f>
        <v>338</v>
      </c>
      <c r="P9"/>
    </row>
    <row r="10" spans="1:53" ht="108" customHeight="1" x14ac:dyDescent="0.25">
      <c r="B10" s="28">
        <v>643095</v>
      </c>
      <c r="C10" s="9" t="s">
        <v>8</v>
      </c>
      <c r="D10" s="10">
        <v>62.5</v>
      </c>
      <c r="E10" s="11"/>
      <c r="F10" s="11"/>
      <c r="G10" s="11">
        <v>30</v>
      </c>
      <c r="H10" s="11">
        <v>42</v>
      </c>
      <c r="I10" s="11">
        <v>72</v>
      </c>
      <c r="J10" s="11">
        <v>91</v>
      </c>
      <c r="K10" s="11">
        <v>73</v>
      </c>
      <c r="L10" s="11">
        <v>43</v>
      </c>
      <c r="M10" s="11">
        <v>23</v>
      </c>
      <c r="N10" s="11"/>
      <c r="O10" s="66">
        <f ca="1">SUM(G10:O10)</f>
        <v>374</v>
      </c>
      <c r="P10"/>
    </row>
    <row r="11" spans="1:53" ht="108" customHeight="1" x14ac:dyDescent="0.25">
      <c r="B11" s="28">
        <v>643045</v>
      </c>
      <c r="C11" s="9" t="s">
        <v>13</v>
      </c>
      <c r="D11" s="10">
        <v>53</v>
      </c>
      <c r="E11" s="11"/>
      <c r="F11" s="11"/>
      <c r="G11" s="11">
        <v>17</v>
      </c>
      <c r="H11" s="11">
        <v>12</v>
      </c>
      <c r="I11" s="11">
        <v>0</v>
      </c>
      <c r="J11" s="11">
        <v>26</v>
      </c>
      <c r="K11" s="11">
        <v>8</v>
      </c>
      <c r="L11" s="11">
        <v>9</v>
      </c>
      <c r="M11" s="11">
        <v>18</v>
      </c>
      <c r="N11" s="11"/>
      <c r="O11" s="66">
        <f ca="1">SUM(F11:O11)</f>
        <v>90</v>
      </c>
      <c r="P11"/>
    </row>
    <row r="12" spans="1:53" ht="108" customHeight="1" x14ac:dyDescent="0.25">
      <c r="B12" s="28">
        <v>643025</v>
      </c>
      <c r="C12" s="9" t="s">
        <v>6</v>
      </c>
      <c r="D12" s="10">
        <v>53</v>
      </c>
      <c r="E12" s="11"/>
      <c r="F12" s="11"/>
      <c r="G12" s="11">
        <v>75</v>
      </c>
      <c r="H12" s="11">
        <v>71</v>
      </c>
      <c r="I12" s="11">
        <v>108</v>
      </c>
      <c r="J12" s="11">
        <v>59</v>
      </c>
      <c r="K12" s="11">
        <v>86</v>
      </c>
      <c r="L12" s="11">
        <v>58</v>
      </c>
      <c r="M12" s="11">
        <v>87</v>
      </c>
      <c r="N12" s="11"/>
      <c r="O12" s="66">
        <f>SUM(E12:M12)</f>
        <v>544</v>
      </c>
      <c r="P12"/>
    </row>
    <row r="13" spans="1:53" ht="108" customHeight="1" x14ac:dyDescent="0.25">
      <c r="B13" s="28">
        <v>643015</v>
      </c>
      <c r="C13" s="9" t="s">
        <v>5</v>
      </c>
      <c r="D13" s="10">
        <v>55</v>
      </c>
      <c r="E13" s="11" t="s">
        <v>17</v>
      </c>
      <c r="F13" s="11" t="s">
        <v>17</v>
      </c>
      <c r="G13" s="11">
        <v>18</v>
      </c>
      <c r="H13" s="11">
        <v>47</v>
      </c>
      <c r="I13" s="11">
        <v>4</v>
      </c>
      <c r="J13" s="11">
        <v>26</v>
      </c>
      <c r="K13" s="11">
        <v>18</v>
      </c>
      <c r="L13" s="11">
        <v>84</v>
      </c>
      <c r="M13" s="11">
        <v>62</v>
      </c>
      <c r="N13" s="11"/>
      <c r="O13" s="66">
        <f ca="1">SUM(E13:O13)</f>
        <v>259</v>
      </c>
      <c r="P13"/>
    </row>
    <row r="14" spans="1:53" ht="27" customHeight="1" x14ac:dyDescent="0.25">
      <c r="A14" s="46"/>
      <c r="B14" s="47"/>
      <c r="C14" s="48"/>
      <c r="D14" s="49"/>
      <c r="E14" s="50">
        <v>5</v>
      </c>
      <c r="F14" s="50">
        <v>6</v>
      </c>
      <c r="G14" s="50">
        <v>7</v>
      </c>
      <c r="H14" s="50">
        <v>8</v>
      </c>
      <c r="I14" s="50">
        <v>9</v>
      </c>
      <c r="J14" s="50">
        <v>10</v>
      </c>
      <c r="K14" s="50">
        <v>11</v>
      </c>
      <c r="L14" s="50">
        <v>12</v>
      </c>
      <c r="M14" s="50">
        <v>13</v>
      </c>
      <c r="N14" s="50">
        <v>14</v>
      </c>
      <c r="O14" s="50"/>
      <c r="P14"/>
    </row>
    <row r="15" spans="1:53" ht="108" customHeight="1" x14ac:dyDescent="0.25">
      <c r="B15" s="28">
        <v>640735</v>
      </c>
      <c r="C15" s="9" t="s">
        <v>23</v>
      </c>
      <c r="D15" s="10">
        <v>67.5</v>
      </c>
      <c r="E15" s="11"/>
      <c r="F15" s="11"/>
      <c r="G15" s="11">
        <v>8</v>
      </c>
      <c r="H15" s="11">
        <v>5</v>
      </c>
      <c r="I15" s="11">
        <v>2</v>
      </c>
      <c r="J15" s="11">
        <v>2</v>
      </c>
      <c r="K15" s="11">
        <v>8</v>
      </c>
      <c r="L15" s="11">
        <v>8</v>
      </c>
      <c r="M15" s="11">
        <v>5</v>
      </c>
      <c r="N15" s="11">
        <v>6</v>
      </c>
      <c r="O15" s="66">
        <f>SUM(F15:N15)</f>
        <v>44</v>
      </c>
      <c r="P15"/>
    </row>
    <row r="16" spans="1:53" ht="108" customHeight="1" x14ac:dyDescent="0.25">
      <c r="B16" s="31">
        <v>630435</v>
      </c>
      <c r="C16" s="9" t="s">
        <v>14</v>
      </c>
      <c r="D16" s="10">
        <v>77.5</v>
      </c>
      <c r="E16" s="11"/>
      <c r="F16" s="11"/>
      <c r="G16" s="11">
        <v>1</v>
      </c>
      <c r="H16" s="11">
        <v>5</v>
      </c>
      <c r="I16" s="11">
        <v>4</v>
      </c>
      <c r="J16" s="11">
        <v>2</v>
      </c>
      <c r="K16" s="11">
        <v>7</v>
      </c>
      <c r="L16" s="11">
        <v>0</v>
      </c>
      <c r="M16" s="11">
        <v>5</v>
      </c>
      <c r="N16" s="11">
        <v>3</v>
      </c>
      <c r="O16" s="66">
        <f ca="1">SUM(E16:O16)</f>
        <v>27</v>
      </c>
      <c r="P16"/>
    </row>
    <row r="17" spans="1:16" ht="108" customHeight="1" x14ac:dyDescent="0.25">
      <c r="B17" s="28">
        <v>632165</v>
      </c>
      <c r="C17" s="9" t="s">
        <v>24</v>
      </c>
      <c r="D17" s="10">
        <v>72.5</v>
      </c>
      <c r="E17" s="11">
        <v>2</v>
      </c>
      <c r="F17" s="11">
        <v>2</v>
      </c>
      <c r="G17" s="11">
        <v>6</v>
      </c>
      <c r="H17" s="11">
        <v>25</v>
      </c>
      <c r="I17" s="11">
        <v>36</v>
      </c>
      <c r="J17" s="11">
        <v>15</v>
      </c>
      <c r="K17" s="11">
        <v>11</v>
      </c>
      <c r="L17" s="11">
        <v>24</v>
      </c>
      <c r="M17" s="11">
        <v>0</v>
      </c>
      <c r="N17" s="11"/>
      <c r="O17" s="66">
        <f>SUM(F17:N17)</f>
        <v>119</v>
      </c>
      <c r="P17"/>
    </row>
    <row r="18" spans="1:16" ht="108" customHeight="1" x14ac:dyDescent="0.25">
      <c r="B18" s="28">
        <v>642625</v>
      </c>
      <c r="C18" s="9" t="s">
        <v>25</v>
      </c>
      <c r="D18" s="10">
        <v>67.5</v>
      </c>
      <c r="E18" s="11">
        <v>106</v>
      </c>
      <c r="F18" s="11">
        <v>67</v>
      </c>
      <c r="G18" s="11">
        <v>0</v>
      </c>
      <c r="H18" s="11">
        <v>9</v>
      </c>
      <c r="I18" s="11">
        <v>21</v>
      </c>
      <c r="J18" s="11">
        <v>8</v>
      </c>
      <c r="K18" s="11">
        <v>3</v>
      </c>
      <c r="L18" s="11">
        <v>0</v>
      </c>
      <c r="M18" s="11">
        <v>0</v>
      </c>
      <c r="N18" s="11"/>
      <c r="O18" s="66">
        <f>SUM(E18:N18)</f>
        <v>214</v>
      </c>
      <c r="P18"/>
    </row>
    <row r="19" spans="1:16" ht="24" customHeight="1" x14ac:dyDescent="0.25">
      <c r="A19" s="42" t="s">
        <v>27</v>
      </c>
      <c r="B19" s="32"/>
      <c r="C19" s="21"/>
      <c r="D19" s="35"/>
      <c r="E19" s="21">
        <v>5</v>
      </c>
      <c r="F19" s="8">
        <v>6</v>
      </c>
      <c r="G19" s="8">
        <v>6.5</v>
      </c>
      <c r="H19" s="8">
        <v>7</v>
      </c>
      <c r="I19" s="8">
        <v>7.5</v>
      </c>
      <c r="J19" s="8">
        <v>8</v>
      </c>
      <c r="K19" s="8">
        <v>8.5</v>
      </c>
      <c r="L19" s="8">
        <v>9</v>
      </c>
      <c r="M19" s="8">
        <v>9.5</v>
      </c>
      <c r="N19" s="8">
        <v>10</v>
      </c>
      <c r="O19" s="8"/>
      <c r="P19"/>
    </row>
    <row r="20" spans="1:16" ht="111.95" customHeight="1" x14ac:dyDescent="0.25">
      <c r="B20" s="28">
        <v>642875</v>
      </c>
      <c r="C20" s="9" t="s">
        <v>15</v>
      </c>
      <c r="D20" s="19">
        <v>55</v>
      </c>
      <c r="E20" s="20">
        <v>0</v>
      </c>
      <c r="F20" s="11">
        <v>0</v>
      </c>
      <c r="G20" s="11">
        <v>4</v>
      </c>
      <c r="H20" s="11">
        <v>44</v>
      </c>
      <c r="I20" s="11">
        <v>0</v>
      </c>
      <c r="J20" s="11">
        <v>36</v>
      </c>
      <c r="K20" s="11">
        <v>4</v>
      </c>
      <c r="L20" s="11">
        <v>4</v>
      </c>
      <c r="M20" s="11">
        <v>0</v>
      </c>
      <c r="N20" s="11">
        <v>28</v>
      </c>
      <c r="O20" s="66">
        <f>SUM(E20:N20)</f>
        <v>120</v>
      </c>
      <c r="P20"/>
    </row>
    <row r="21" spans="1:16" ht="42" customHeight="1" x14ac:dyDescent="0.25">
      <c r="A21" s="67"/>
      <c r="B21" s="32" t="s">
        <v>0</v>
      </c>
      <c r="C21" s="21" t="s">
        <v>1</v>
      </c>
      <c r="D21" s="8" t="s">
        <v>19</v>
      </c>
      <c r="E21" s="21" t="s">
        <v>17</v>
      </c>
      <c r="F21" s="8">
        <v>7</v>
      </c>
      <c r="G21" s="8">
        <v>8</v>
      </c>
      <c r="H21" s="8">
        <v>9</v>
      </c>
      <c r="I21" s="8">
        <v>10</v>
      </c>
      <c r="J21" s="8">
        <v>11</v>
      </c>
      <c r="K21" s="8">
        <v>12</v>
      </c>
      <c r="L21" s="8">
        <v>13</v>
      </c>
      <c r="M21" s="8">
        <v>14</v>
      </c>
      <c r="N21" s="8"/>
      <c r="O21" s="8" t="s">
        <v>4</v>
      </c>
      <c r="P21"/>
    </row>
    <row r="22" spans="1:16" ht="88.5" customHeight="1" x14ac:dyDescent="0.25">
      <c r="A22" s="40"/>
      <c r="B22" s="28">
        <v>741985</v>
      </c>
      <c r="C22" s="9" t="s">
        <v>16</v>
      </c>
      <c r="D22" s="10">
        <v>39</v>
      </c>
      <c r="E22" s="11"/>
      <c r="F22" s="11">
        <v>22</v>
      </c>
      <c r="G22" s="11">
        <v>64</v>
      </c>
      <c r="H22" s="11">
        <v>92</v>
      </c>
      <c r="I22" s="11">
        <v>143</v>
      </c>
      <c r="J22" s="11">
        <v>132</v>
      </c>
      <c r="K22" s="11">
        <v>95</v>
      </c>
      <c r="L22" s="11">
        <v>63</v>
      </c>
      <c r="M22" s="11" t="s">
        <v>17</v>
      </c>
      <c r="N22" s="11"/>
      <c r="O22" s="26">
        <f>SUM(F22:M22)</f>
        <v>611</v>
      </c>
      <c r="P22"/>
    </row>
    <row r="23" spans="1:16" ht="94.5" customHeight="1" x14ac:dyDescent="0.25">
      <c r="A23" s="40"/>
      <c r="B23" s="28">
        <v>741485</v>
      </c>
      <c r="C23" s="9" t="s">
        <v>33</v>
      </c>
      <c r="D23" s="10">
        <v>45</v>
      </c>
      <c r="E23" s="11"/>
      <c r="F23" s="11">
        <v>13</v>
      </c>
      <c r="G23" s="11">
        <v>51</v>
      </c>
      <c r="H23" s="11">
        <v>85</v>
      </c>
      <c r="I23" s="11">
        <v>132</v>
      </c>
      <c r="J23" s="11">
        <v>109</v>
      </c>
      <c r="K23" s="11">
        <v>66</v>
      </c>
      <c r="L23" s="11">
        <v>50</v>
      </c>
      <c r="M23" s="11" t="s">
        <v>17</v>
      </c>
      <c r="N23" s="11"/>
      <c r="O23" s="26">
        <f>SUM(F23:M23)</f>
        <v>506</v>
      </c>
      <c r="P23"/>
    </row>
    <row r="24" spans="1:16" ht="94.5" customHeight="1" x14ac:dyDescent="0.25">
      <c r="A24" s="40"/>
      <c r="B24" s="33">
        <v>731695</v>
      </c>
      <c r="C24" s="9" t="s">
        <v>32</v>
      </c>
      <c r="D24" s="10">
        <v>49.5</v>
      </c>
      <c r="E24" s="11"/>
      <c r="F24" s="11"/>
      <c r="G24" s="11">
        <v>45</v>
      </c>
      <c r="H24" s="11">
        <v>130</v>
      </c>
      <c r="I24" s="11">
        <v>168</v>
      </c>
      <c r="J24" s="11">
        <v>120</v>
      </c>
      <c r="K24" s="11">
        <v>78</v>
      </c>
      <c r="L24" s="11">
        <v>26</v>
      </c>
      <c r="M24" s="11"/>
      <c r="N24" s="11"/>
      <c r="O24" s="26">
        <f>SUM(E24:M24)</f>
        <v>567</v>
      </c>
      <c r="P24"/>
    </row>
    <row r="25" spans="1:16" ht="94.5" customHeight="1" thickBot="1" x14ac:dyDescent="0.3">
      <c r="A25" s="43"/>
      <c r="B25" s="28">
        <v>741875</v>
      </c>
      <c r="C25" s="9" t="s">
        <v>31</v>
      </c>
      <c r="D25" s="10">
        <v>35</v>
      </c>
      <c r="E25" s="11"/>
      <c r="F25" s="11">
        <v>41</v>
      </c>
      <c r="G25" s="11">
        <v>60</v>
      </c>
      <c r="H25" s="11">
        <v>77</v>
      </c>
      <c r="I25" s="12">
        <v>103</v>
      </c>
      <c r="J25" s="12">
        <v>39</v>
      </c>
      <c r="K25" s="12">
        <v>15</v>
      </c>
      <c r="L25" s="12">
        <v>20</v>
      </c>
      <c r="M25" s="11"/>
      <c r="N25" s="11"/>
      <c r="O25" s="26">
        <f>SUM(E25:M25)</f>
        <v>355</v>
      </c>
      <c r="P25"/>
    </row>
    <row r="26" spans="1:16" ht="117" customHeight="1" thickBot="1" x14ac:dyDescent="0.3">
      <c r="A26" s="36"/>
      <c r="B26" s="28">
        <v>741885</v>
      </c>
      <c r="C26" s="9" t="s">
        <v>30</v>
      </c>
      <c r="D26" s="10">
        <v>35</v>
      </c>
      <c r="E26" s="11"/>
      <c r="F26" s="61">
        <v>24</v>
      </c>
      <c r="G26" s="11">
        <v>9</v>
      </c>
      <c r="H26" s="11">
        <v>60</v>
      </c>
      <c r="I26" s="11">
        <v>20</v>
      </c>
      <c r="J26" s="12">
        <v>72</v>
      </c>
      <c r="K26" s="12">
        <v>26</v>
      </c>
      <c r="L26" s="12">
        <v>34</v>
      </c>
      <c r="M26" s="12" t="s">
        <v>17</v>
      </c>
      <c r="N26" s="11" t="s">
        <v>17</v>
      </c>
      <c r="O26" s="26">
        <f>SUM(E26:N26)</f>
        <v>245</v>
      </c>
      <c r="P26"/>
    </row>
    <row r="27" spans="1:16" ht="117" customHeight="1" x14ac:dyDescent="0.25">
      <c r="A27" s="57"/>
      <c r="B27" s="28">
        <v>741395</v>
      </c>
      <c r="C27" s="9" t="s">
        <v>29</v>
      </c>
      <c r="D27" s="10">
        <v>40</v>
      </c>
      <c r="E27" s="11"/>
      <c r="F27" s="11"/>
      <c r="G27" s="11"/>
      <c r="H27" s="11"/>
      <c r="I27" s="11"/>
      <c r="J27" s="12"/>
      <c r="K27" s="12"/>
      <c r="L27" s="12"/>
      <c r="M27" s="12"/>
      <c r="N27" s="11"/>
      <c r="O27" s="26"/>
      <c r="P27"/>
    </row>
    <row r="28" spans="1:16" ht="111.95" customHeight="1" x14ac:dyDescent="0.25">
      <c r="A28" s="44"/>
      <c r="B28" s="28">
        <v>741975</v>
      </c>
      <c r="C28" s="9" t="s">
        <v>34</v>
      </c>
      <c r="D28" s="10">
        <v>38</v>
      </c>
      <c r="E28" s="11"/>
      <c r="F28" s="11">
        <v>11</v>
      </c>
      <c r="G28" s="11">
        <v>39</v>
      </c>
      <c r="H28" s="11">
        <v>65</v>
      </c>
      <c r="I28" s="11">
        <v>96</v>
      </c>
      <c r="J28" s="11">
        <v>99</v>
      </c>
      <c r="K28" s="11">
        <v>6</v>
      </c>
      <c r="L28" s="11">
        <v>4</v>
      </c>
      <c r="M28" s="11"/>
      <c r="N28" s="11"/>
      <c r="O28" s="26">
        <f>SUM(E28:M28)</f>
        <v>320</v>
      </c>
      <c r="P28"/>
    </row>
    <row r="29" spans="1:16" ht="105" customHeight="1" thickBot="1" x14ac:dyDescent="0.3">
      <c r="A29" s="68"/>
      <c r="B29" s="69">
        <v>741955</v>
      </c>
      <c r="C29" s="70" t="s">
        <v>35</v>
      </c>
      <c r="D29" s="71">
        <v>36.5</v>
      </c>
      <c r="E29" s="72"/>
      <c r="F29" s="72">
        <v>4</v>
      </c>
      <c r="G29" s="72">
        <v>26</v>
      </c>
      <c r="H29" s="72">
        <v>31</v>
      </c>
      <c r="I29" s="72">
        <v>41</v>
      </c>
      <c r="J29" s="72">
        <v>50</v>
      </c>
      <c r="K29" s="72">
        <v>18</v>
      </c>
      <c r="L29" s="72">
        <v>3</v>
      </c>
      <c r="M29" s="72"/>
      <c r="N29" s="72"/>
      <c r="O29" s="73">
        <f>SUM(E29:N29)</f>
        <v>173</v>
      </c>
      <c r="P29"/>
    </row>
    <row r="30" spans="1:16" s="58" customFormat="1" ht="114" customHeight="1" x14ac:dyDescent="0.25">
      <c r="A30" s="58" t="s">
        <v>28</v>
      </c>
      <c r="B30" s="59" t="s">
        <v>17</v>
      </c>
      <c r="D30" s="60"/>
      <c r="E30" s="60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0"/>
    </row>
    <row r="31" spans="1:16" s="58" customFormat="1" x14ac:dyDescent="0.25">
      <c r="B31" s="59"/>
      <c r="D31" s="60"/>
      <c r="E31" s="60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0"/>
    </row>
    <row r="32" spans="1:16" s="58" customFormat="1" x14ac:dyDescent="0.25">
      <c r="B32" s="59"/>
      <c r="D32" s="60"/>
      <c r="E32" s="60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0"/>
    </row>
    <row r="33" spans="2:16" s="58" customFormat="1" x14ac:dyDescent="0.25">
      <c r="B33" s="59"/>
      <c r="C33" s="62"/>
      <c r="D33" s="60"/>
      <c r="E33" s="60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0"/>
    </row>
    <row r="34" spans="2:16" s="58" customFormat="1" x14ac:dyDescent="0.25">
      <c r="B34" s="59"/>
      <c r="C34" s="62"/>
      <c r="D34" s="60"/>
      <c r="E34" s="60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0"/>
    </row>
    <row r="35" spans="2:16" s="58" customFormat="1" x14ac:dyDescent="0.25">
      <c r="B35" s="59"/>
      <c r="C35" s="62"/>
      <c r="D35" s="60"/>
      <c r="E35" s="60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0"/>
    </row>
    <row r="36" spans="2:16" s="58" customFormat="1" x14ac:dyDescent="0.25">
      <c r="B36" s="59"/>
      <c r="C36" s="62"/>
      <c r="D36" s="60"/>
      <c r="E36" s="60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0"/>
    </row>
    <row r="37" spans="2:16" s="58" customFormat="1" x14ac:dyDescent="0.25">
      <c r="B37" s="59"/>
      <c r="C37" s="62"/>
      <c r="D37" s="60"/>
      <c r="E37" s="60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0"/>
    </row>
    <row r="38" spans="2:16" s="58" customFormat="1" x14ac:dyDescent="0.25">
      <c r="B38" s="59"/>
      <c r="C38" s="62"/>
      <c r="D38" s="60"/>
      <c r="E38" s="6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0"/>
    </row>
    <row r="39" spans="2:16" s="58" customFormat="1" x14ac:dyDescent="0.25">
      <c r="B39" s="59"/>
      <c r="C39" s="62"/>
      <c r="D39" s="60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0"/>
    </row>
    <row r="40" spans="2:16" s="58" customFormat="1" x14ac:dyDescent="0.25">
      <c r="B40" s="59"/>
      <c r="C40" s="62"/>
      <c r="D40" s="60"/>
      <c r="E40" s="60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0"/>
    </row>
    <row r="41" spans="2:16" s="58" customFormat="1" x14ac:dyDescent="0.25">
      <c r="B41" s="59"/>
      <c r="C41" s="62"/>
      <c r="D41" s="60"/>
      <c r="E41" s="60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0"/>
    </row>
    <row r="42" spans="2:16" s="58" customFormat="1" x14ac:dyDescent="0.25">
      <c r="B42" s="59"/>
      <c r="C42" s="62"/>
      <c r="D42" s="60"/>
      <c r="E42" s="60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0"/>
    </row>
    <row r="43" spans="2:16" s="58" customFormat="1" x14ac:dyDescent="0.25">
      <c r="B43" s="59"/>
      <c r="C43" s="62"/>
      <c r="D43" s="60"/>
      <c r="E43" s="60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0"/>
    </row>
    <row r="44" spans="2:16" s="58" customFormat="1" x14ac:dyDescent="0.25">
      <c r="B44" s="59"/>
      <c r="C44" s="62"/>
      <c r="D44" s="60"/>
      <c r="E44" s="60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0"/>
    </row>
    <row r="45" spans="2:16" s="58" customFormat="1" x14ac:dyDescent="0.25">
      <c r="B45" s="59"/>
      <c r="C45" s="62"/>
      <c r="D45" s="60"/>
      <c r="E45" s="60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0"/>
    </row>
    <row r="46" spans="2:16" s="58" customFormat="1" x14ac:dyDescent="0.25">
      <c r="B46" s="59"/>
      <c r="C46" s="62"/>
      <c r="D46" s="60"/>
      <c r="E46" s="60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0"/>
    </row>
    <row r="47" spans="2:16" s="58" customFormat="1" x14ac:dyDescent="0.25">
      <c r="B47" s="59"/>
      <c r="C47" s="62"/>
      <c r="D47" s="60"/>
      <c r="E47" s="60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0"/>
    </row>
    <row r="48" spans="2:16" s="58" customFormat="1" x14ac:dyDescent="0.25">
      <c r="B48" s="59"/>
      <c r="C48" s="62"/>
      <c r="D48" s="60"/>
      <c r="E48" s="60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0"/>
    </row>
    <row r="49" spans="2:16" s="58" customFormat="1" x14ac:dyDescent="0.25">
      <c r="B49" s="59"/>
      <c r="C49" s="62"/>
      <c r="D49" s="60"/>
      <c r="E49" s="60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0"/>
    </row>
    <row r="50" spans="2:16" s="58" customFormat="1" x14ac:dyDescent="0.25">
      <c r="B50" s="59"/>
      <c r="C50" s="62"/>
      <c r="D50" s="60"/>
      <c r="E50" s="60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0"/>
    </row>
    <row r="51" spans="2:16" s="58" customFormat="1" x14ac:dyDescent="0.25">
      <c r="B51" s="59"/>
      <c r="C51" s="62"/>
      <c r="D51" s="60"/>
      <c r="E51" s="60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0"/>
    </row>
    <row r="52" spans="2:16" s="58" customFormat="1" x14ac:dyDescent="0.25">
      <c r="B52" s="59"/>
      <c r="C52" s="62"/>
      <c r="D52" s="60"/>
      <c r="E52" s="60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0"/>
    </row>
    <row r="53" spans="2:16" s="58" customFormat="1" x14ac:dyDescent="0.25">
      <c r="B53" s="59"/>
      <c r="C53" s="62"/>
      <c r="D53" s="60"/>
      <c r="E53" s="60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0"/>
    </row>
    <row r="54" spans="2:16" s="58" customFormat="1" x14ac:dyDescent="0.25">
      <c r="B54" s="59"/>
      <c r="C54" s="62"/>
      <c r="D54" s="60"/>
      <c r="E54" s="60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0"/>
    </row>
    <row r="55" spans="2:16" s="58" customFormat="1" x14ac:dyDescent="0.25">
      <c r="B55" s="59"/>
      <c r="C55" s="62"/>
      <c r="D55" s="60"/>
      <c r="E55" s="60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0"/>
    </row>
    <row r="56" spans="2:16" s="58" customFormat="1" x14ac:dyDescent="0.25">
      <c r="B56" s="59"/>
      <c r="C56" s="62"/>
      <c r="D56" s="60"/>
      <c r="E56" s="60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0"/>
    </row>
    <row r="57" spans="2:16" s="58" customFormat="1" x14ac:dyDescent="0.25">
      <c r="B57" s="59"/>
      <c r="C57" s="62"/>
      <c r="D57" s="60"/>
      <c r="E57" s="60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0"/>
    </row>
    <row r="58" spans="2:16" s="58" customFormat="1" x14ac:dyDescent="0.25">
      <c r="B58" s="59"/>
      <c r="C58" s="62"/>
      <c r="D58" s="60"/>
      <c r="E58" s="60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0"/>
    </row>
    <row r="59" spans="2:16" s="58" customFormat="1" x14ac:dyDescent="0.25">
      <c r="B59" s="59"/>
      <c r="C59" s="62"/>
      <c r="D59" s="60"/>
      <c r="E59" s="60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0"/>
    </row>
    <row r="60" spans="2:16" s="58" customFormat="1" x14ac:dyDescent="0.25">
      <c r="B60" s="59"/>
      <c r="C60" s="62"/>
      <c r="D60" s="60"/>
      <c r="E60" s="60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0"/>
    </row>
    <row r="61" spans="2:16" s="58" customFormat="1" x14ac:dyDescent="0.25">
      <c r="B61" s="59"/>
      <c r="C61" s="62"/>
      <c r="D61" s="60"/>
      <c r="E61" s="60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0"/>
    </row>
    <row r="62" spans="2:16" s="58" customFormat="1" x14ac:dyDescent="0.25">
      <c r="B62" s="59"/>
      <c r="C62" s="62"/>
      <c r="D62" s="60"/>
      <c r="E62" s="60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0"/>
    </row>
    <row r="63" spans="2:16" s="58" customFormat="1" x14ac:dyDescent="0.25">
      <c r="B63" s="59"/>
      <c r="C63" s="62"/>
      <c r="D63" s="60"/>
      <c r="E63" s="60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0"/>
    </row>
    <row r="64" spans="2:16" s="58" customFormat="1" x14ac:dyDescent="0.25">
      <c r="B64" s="59"/>
      <c r="C64" s="62"/>
      <c r="D64" s="60"/>
      <c r="E64" s="60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0"/>
    </row>
    <row r="65" spans="2:16" s="58" customFormat="1" x14ac:dyDescent="0.25">
      <c r="B65" s="59"/>
      <c r="C65" s="62"/>
      <c r="D65" s="60"/>
      <c r="E65" s="60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0"/>
    </row>
    <row r="66" spans="2:16" s="58" customFormat="1" x14ac:dyDescent="0.25">
      <c r="B66" s="59"/>
      <c r="C66" s="62"/>
      <c r="D66" s="60"/>
      <c r="E66" s="60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0"/>
    </row>
    <row r="67" spans="2:16" s="58" customFormat="1" x14ac:dyDescent="0.25">
      <c r="B67" s="59"/>
      <c r="C67" s="62"/>
      <c r="D67" s="60"/>
      <c r="E67" s="60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0"/>
    </row>
    <row r="68" spans="2:16" s="58" customFormat="1" x14ac:dyDescent="0.25">
      <c r="B68" s="59"/>
      <c r="C68" s="62"/>
      <c r="D68" s="60"/>
      <c r="E68" s="60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0"/>
    </row>
    <row r="69" spans="2:16" s="58" customFormat="1" x14ac:dyDescent="0.25">
      <c r="B69" s="59"/>
      <c r="C69" s="62"/>
      <c r="D69" s="60"/>
      <c r="E69" s="60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0"/>
    </row>
    <row r="70" spans="2:16" s="58" customFormat="1" x14ac:dyDescent="0.25">
      <c r="B70" s="59"/>
      <c r="C70" s="62"/>
      <c r="D70" s="60"/>
      <c r="E70" s="60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0"/>
    </row>
    <row r="71" spans="2:16" s="58" customFormat="1" x14ac:dyDescent="0.25">
      <c r="B71" s="59"/>
      <c r="C71" s="62"/>
      <c r="D71" s="60"/>
      <c r="E71" s="60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0"/>
    </row>
    <row r="72" spans="2:16" s="58" customFormat="1" x14ac:dyDescent="0.25">
      <c r="B72" s="59"/>
      <c r="C72" s="62"/>
      <c r="D72" s="60"/>
      <c r="E72" s="60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0"/>
    </row>
    <row r="73" spans="2:16" s="58" customFormat="1" x14ac:dyDescent="0.25">
      <c r="B73" s="59"/>
      <c r="C73" s="62"/>
      <c r="D73" s="60"/>
      <c r="E73" s="60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0"/>
    </row>
    <row r="74" spans="2:16" s="58" customFormat="1" x14ac:dyDescent="0.25">
      <c r="B74" s="59"/>
      <c r="C74" s="62"/>
      <c r="D74" s="60"/>
      <c r="E74" s="60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0"/>
    </row>
    <row r="75" spans="2:16" s="58" customFormat="1" x14ac:dyDescent="0.25">
      <c r="B75" s="59"/>
      <c r="C75" s="62"/>
      <c r="D75" s="60"/>
      <c r="E75" s="60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0"/>
    </row>
    <row r="76" spans="2:16" s="58" customFormat="1" x14ac:dyDescent="0.25">
      <c r="B76" s="59"/>
      <c r="C76" s="62"/>
      <c r="D76" s="60"/>
      <c r="E76" s="60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0"/>
    </row>
    <row r="77" spans="2:16" s="58" customFormat="1" x14ac:dyDescent="0.25">
      <c r="B77" s="59"/>
      <c r="C77" s="62"/>
      <c r="D77" s="60"/>
      <c r="E77" s="60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0"/>
    </row>
    <row r="78" spans="2:16" s="58" customFormat="1" x14ac:dyDescent="0.25">
      <c r="B78" s="59"/>
      <c r="C78" s="62"/>
      <c r="D78" s="60"/>
      <c r="E78" s="60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0"/>
    </row>
    <row r="79" spans="2:16" s="58" customFormat="1" x14ac:dyDescent="0.25">
      <c r="B79" s="59"/>
      <c r="C79" s="62"/>
      <c r="D79" s="60"/>
      <c r="E79" s="60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0"/>
    </row>
    <row r="80" spans="2:16" s="58" customFormat="1" x14ac:dyDescent="0.25">
      <c r="B80" s="59"/>
      <c r="C80" s="62"/>
      <c r="D80" s="60"/>
      <c r="E80" s="6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0"/>
    </row>
    <row r="81" spans="2:16" s="58" customFormat="1" x14ac:dyDescent="0.25">
      <c r="B81" s="59"/>
      <c r="C81" s="62"/>
      <c r="D81" s="60"/>
      <c r="E81" s="60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0"/>
    </row>
    <row r="82" spans="2:16" s="58" customFormat="1" x14ac:dyDescent="0.25">
      <c r="B82" s="59"/>
      <c r="C82" s="62"/>
      <c r="D82" s="60"/>
      <c r="E82" s="60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0"/>
    </row>
    <row r="83" spans="2:16" s="58" customFormat="1" x14ac:dyDescent="0.25">
      <c r="B83" s="59"/>
      <c r="C83" s="62"/>
      <c r="D83" s="60"/>
      <c r="E83" s="60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0"/>
    </row>
    <row r="84" spans="2:16" s="58" customFormat="1" x14ac:dyDescent="0.25">
      <c r="B84" s="59"/>
      <c r="C84" s="62"/>
      <c r="D84" s="60"/>
      <c r="E84" s="60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0"/>
    </row>
    <row r="85" spans="2:16" s="58" customFormat="1" x14ac:dyDescent="0.25">
      <c r="B85" s="59"/>
      <c r="C85" s="62"/>
      <c r="D85" s="60"/>
      <c r="E85" s="60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0"/>
    </row>
    <row r="86" spans="2:16" s="58" customFormat="1" x14ac:dyDescent="0.25">
      <c r="B86" s="59"/>
      <c r="C86" s="62"/>
      <c r="D86" s="60"/>
      <c r="E86" s="60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0"/>
    </row>
    <row r="87" spans="2:16" s="58" customFormat="1" x14ac:dyDescent="0.25">
      <c r="B87" s="59"/>
      <c r="C87" s="62"/>
      <c r="D87" s="60"/>
      <c r="E87" s="60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0"/>
    </row>
    <row r="88" spans="2:16" s="58" customFormat="1" x14ac:dyDescent="0.25">
      <c r="B88" s="59"/>
      <c r="C88" s="62"/>
      <c r="D88" s="60"/>
      <c r="E88" s="60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0"/>
    </row>
    <row r="89" spans="2:16" s="58" customFormat="1" x14ac:dyDescent="0.25">
      <c r="B89" s="59"/>
      <c r="C89" s="62"/>
      <c r="D89" s="60"/>
      <c r="E89" s="60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0"/>
    </row>
    <row r="90" spans="2:16" s="58" customFormat="1" x14ac:dyDescent="0.25">
      <c r="B90" s="59"/>
      <c r="C90" s="62"/>
      <c r="D90" s="60"/>
      <c r="E90" s="60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0"/>
    </row>
    <row r="91" spans="2:16" s="58" customFormat="1" x14ac:dyDescent="0.25">
      <c r="B91" s="59"/>
      <c r="C91" s="62"/>
      <c r="D91" s="60"/>
      <c r="E91" s="60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0"/>
    </row>
    <row r="92" spans="2:16" s="58" customFormat="1" x14ac:dyDescent="0.25">
      <c r="B92" s="59"/>
      <c r="C92" s="62"/>
      <c r="D92" s="60"/>
      <c r="E92" s="60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0"/>
    </row>
    <row r="93" spans="2:16" s="58" customFormat="1" x14ac:dyDescent="0.25">
      <c r="B93" s="59"/>
      <c r="C93" s="62"/>
      <c r="D93" s="60"/>
      <c r="E93" s="60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0"/>
    </row>
    <row r="94" spans="2:16" s="58" customFormat="1" x14ac:dyDescent="0.25">
      <c r="B94" s="59"/>
      <c r="C94" s="62"/>
      <c r="D94" s="60"/>
      <c r="E94" s="60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0"/>
    </row>
    <row r="95" spans="2:16" s="58" customFormat="1" x14ac:dyDescent="0.25">
      <c r="B95" s="59"/>
      <c r="C95" s="62"/>
      <c r="D95" s="60"/>
      <c r="E95" s="60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0"/>
    </row>
    <row r="96" spans="2:16" s="58" customFormat="1" x14ac:dyDescent="0.25">
      <c r="B96" s="59"/>
      <c r="C96" s="62"/>
      <c r="D96" s="60"/>
      <c r="E96" s="60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0"/>
    </row>
    <row r="97" spans="2:16" s="58" customFormat="1" x14ac:dyDescent="0.25">
      <c r="B97" s="59"/>
      <c r="C97" s="62"/>
      <c r="D97" s="60"/>
      <c r="E97" s="60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0"/>
    </row>
    <row r="98" spans="2:16" s="58" customFormat="1" x14ac:dyDescent="0.25">
      <c r="B98" s="59"/>
      <c r="C98" s="62"/>
      <c r="D98" s="60"/>
      <c r="E98" s="60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0"/>
    </row>
    <row r="99" spans="2:16" s="58" customFormat="1" x14ac:dyDescent="0.25">
      <c r="B99" s="59"/>
      <c r="C99" s="62"/>
      <c r="D99" s="60"/>
      <c r="E99" s="60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0"/>
    </row>
    <row r="100" spans="2:16" s="58" customFormat="1" x14ac:dyDescent="0.25">
      <c r="B100" s="59"/>
      <c r="C100" s="62"/>
      <c r="D100" s="60"/>
      <c r="E100" s="60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0"/>
    </row>
    <row r="101" spans="2:16" s="58" customFormat="1" x14ac:dyDescent="0.25">
      <c r="B101" s="59"/>
      <c r="C101" s="62"/>
      <c r="D101" s="60"/>
      <c r="E101" s="60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0"/>
    </row>
    <row r="102" spans="2:16" s="58" customFormat="1" x14ac:dyDescent="0.25">
      <c r="B102" s="59"/>
      <c r="C102" s="62"/>
      <c r="D102" s="60"/>
      <c r="E102" s="60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0"/>
    </row>
    <row r="103" spans="2:16" s="58" customFormat="1" x14ac:dyDescent="0.25">
      <c r="B103" s="59"/>
      <c r="C103" s="62"/>
      <c r="D103" s="60"/>
      <c r="E103" s="60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0"/>
    </row>
    <row r="104" spans="2:16" s="58" customFormat="1" x14ac:dyDescent="0.25">
      <c r="B104" s="59"/>
      <c r="C104" s="62"/>
      <c r="D104" s="60"/>
      <c r="E104" s="60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0"/>
    </row>
    <row r="105" spans="2:16" s="58" customFormat="1" x14ac:dyDescent="0.25">
      <c r="B105" s="59"/>
      <c r="C105" s="62"/>
      <c r="D105" s="60"/>
      <c r="E105" s="60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0"/>
    </row>
    <row r="106" spans="2:16" s="58" customFormat="1" x14ac:dyDescent="0.25">
      <c r="B106" s="59"/>
      <c r="C106" s="62"/>
      <c r="D106" s="60"/>
      <c r="E106" s="60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0"/>
    </row>
    <row r="107" spans="2:16" s="58" customFormat="1" x14ac:dyDescent="0.25">
      <c r="B107" s="59"/>
      <c r="C107" s="62"/>
      <c r="D107" s="60"/>
      <c r="E107" s="60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0"/>
    </row>
    <row r="108" spans="2:16" s="58" customFormat="1" x14ac:dyDescent="0.25">
      <c r="B108" s="59"/>
      <c r="C108" s="62"/>
      <c r="D108" s="60"/>
      <c r="E108" s="60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0"/>
    </row>
    <row r="109" spans="2:16" s="58" customFormat="1" x14ac:dyDescent="0.25">
      <c r="B109" s="59"/>
      <c r="C109" s="62"/>
      <c r="D109" s="60"/>
      <c r="E109" s="60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0"/>
    </row>
    <row r="110" spans="2:16" s="58" customFormat="1" x14ac:dyDescent="0.25">
      <c r="B110" s="59"/>
      <c r="C110" s="62"/>
      <c r="D110" s="60"/>
      <c r="E110" s="60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0"/>
    </row>
    <row r="111" spans="2:16" s="58" customFormat="1" x14ac:dyDescent="0.25">
      <c r="B111" s="59"/>
      <c r="C111" s="62"/>
      <c r="D111" s="60"/>
      <c r="E111" s="60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0"/>
    </row>
    <row r="112" spans="2:16" s="58" customFormat="1" x14ac:dyDescent="0.25">
      <c r="B112" s="59"/>
      <c r="C112" s="62"/>
      <c r="D112" s="60"/>
      <c r="E112" s="60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0"/>
    </row>
    <row r="113" spans="2:16" s="58" customFormat="1" x14ac:dyDescent="0.25">
      <c r="B113" s="59"/>
      <c r="C113" s="62"/>
      <c r="D113" s="60"/>
      <c r="E113" s="60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0"/>
    </row>
    <row r="114" spans="2:16" s="58" customFormat="1" x14ac:dyDescent="0.25">
      <c r="B114" s="59"/>
      <c r="C114" s="62"/>
      <c r="D114" s="60"/>
      <c r="E114" s="60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0"/>
    </row>
    <row r="115" spans="2:16" s="58" customFormat="1" x14ac:dyDescent="0.25">
      <c r="B115" s="59"/>
      <c r="C115" s="62"/>
      <c r="D115" s="60"/>
      <c r="E115" s="60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0"/>
    </row>
    <row r="116" spans="2:16" s="58" customFormat="1" x14ac:dyDescent="0.25">
      <c r="B116" s="59"/>
      <c r="C116" s="62"/>
      <c r="D116" s="60"/>
      <c r="E116" s="60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0"/>
    </row>
    <row r="117" spans="2:16" s="58" customFormat="1" x14ac:dyDescent="0.25">
      <c r="B117" s="59"/>
      <c r="C117" s="62"/>
      <c r="D117" s="60"/>
      <c r="E117" s="60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0"/>
    </row>
    <row r="118" spans="2:16" s="58" customFormat="1" x14ac:dyDescent="0.25">
      <c r="B118" s="59"/>
      <c r="C118" s="62"/>
      <c r="D118" s="60"/>
      <c r="E118" s="60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0"/>
    </row>
    <row r="119" spans="2:16" s="58" customFormat="1" x14ac:dyDescent="0.25">
      <c r="B119" s="59"/>
      <c r="C119" s="62"/>
      <c r="D119" s="60"/>
      <c r="E119" s="60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0"/>
    </row>
    <row r="120" spans="2:16" s="58" customFormat="1" x14ac:dyDescent="0.25">
      <c r="B120" s="59"/>
      <c r="C120" s="62"/>
      <c r="D120" s="60"/>
      <c r="E120" s="60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0"/>
    </row>
    <row r="121" spans="2:16" s="58" customFormat="1" x14ac:dyDescent="0.25">
      <c r="B121" s="59"/>
      <c r="C121" s="62"/>
      <c r="D121" s="60"/>
      <c r="E121" s="60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0"/>
    </row>
    <row r="122" spans="2:16" s="58" customFormat="1" x14ac:dyDescent="0.25">
      <c r="B122" s="59"/>
      <c r="C122" s="62"/>
      <c r="D122" s="60"/>
      <c r="E122" s="60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0"/>
    </row>
    <row r="123" spans="2:16" s="58" customFormat="1" x14ac:dyDescent="0.25">
      <c r="B123" s="59"/>
      <c r="C123" s="62"/>
      <c r="D123" s="60"/>
      <c r="E123" s="60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0"/>
    </row>
    <row r="124" spans="2:16" s="58" customFormat="1" x14ac:dyDescent="0.25">
      <c r="B124" s="59"/>
      <c r="C124" s="62"/>
      <c r="D124" s="60"/>
      <c r="E124" s="60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0"/>
    </row>
    <row r="125" spans="2:16" s="58" customFormat="1" x14ac:dyDescent="0.25">
      <c r="B125" s="59"/>
      <c r="C125" s="62"/>
      <c r="D125" s="60"/>
      <c r="E125" s="60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0"/>
    </row>
    <row r="126" spans="2:16" s="58" customFormat="1" x14ac:dyDescent="0.25">
      <c r="B126" s="59"/>
      <c r="C126" s="62"/>
      <c r="D126" s="60"/>
      <c r="E126" s="60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0"/>
    </row>
    <row r="127" spans="2:16" s="58" customFormat="1" x14ac:dyDescent="0.25">
      <c r="B127" s="59"/>
      <c r="C127" s="62"/>
      <c r="D127" s="60"/>
      <c r="E127" s="60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0"/>
    </row>
    <row r="128" spans="2:16" s="58" customFormat="1" x14ac:dyDescent="0.25">
      <c r="B128" s="59"/>
      <c r="C128" s="62"/>
      <c r="D128" s="60"/>
      <c r="E128" s="60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0"/>
    </row>
    <row r="129" spans="2:16" s="58" customFormat="1" x14ac:dyDescent="0.25">
      <c r="B129" s="59"/>
      <c r="C129" s="62"/>
      <c r="D129" s="60"/>
      <c r="E129" s="60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0"/>
    </row>
    <row r="130" spans="2:16" s="58" customFormat="1" x14ac:dyDescent="0.25">
      <c r="B130" s="59"/>
      <c r="C130" s="62"/>
      <c r="D130" s="60"/>
      <c r="E130" s="60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0"/>
    </row>
    <row r="131" spans="2:16" s="58" customFormat="1" x14ac:dyDescent="0.25">
      <c r="B131" s="59"/>
      <c r="C131" s="62"/>
      <c r="D131" s="60"/>
      <c r="E131" s="60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0"/>
    </row>
    <row r="132" spans="2:16" s="58" customFormat="1" x14ac:dyDescent="0.25">
      <c r="B132" s="59"/>
      <c r="C132" s="62"/>
      <c r="D132" s="60"/>
      <c r="E132" s="60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0"/>
    </row>
    <row r="133" spans="2:16" s="58" customFormat="1" x14ac:dyDescent="0.25">
      <c r="B133" s="59"/>
      <c r="C133" s="62"/>
      <c r="D133" s="60"/>
      <c r="E133" s="60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0"/>
    </row>
    <row r="134" spans="2:16" s="58" customFormat="1" x14ac:dyDescent="0.25">
      <c r="B134" s="59"/>
      <c r="C134" s="62"/>
      <c r="D134" s="60"/>
      <c r="E134" s="60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0"/>
    </row>
    <row r="135" spans="2:16" s="58" customFormat="1" x14ac:dyDescent="0.25">
      <c r="B135" s="59"/>
      <c r="C135" s="62"/>
      <c r="D135" s="60"/>
      <c r="E135" s="60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0"/>
    </row>
    <row r="136" spans="2:16" s="58" customFormat="1" x14ac:dyDescent="0.25">
      <c r="B136" s="59"/>
      <c r="C136" s="62"/>
      <c r="D136" s="60"/>
      <c r="E136" s="60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0"/>
    </row>
    <row r="137" spans="2:16" s="58" customFormat="1" x14ac:dyDescent="0.25">
      <c r="B137" s="59"/>
      <c r="C137" s="62"/>
      <c r="D137" s="60"/>
      <c r="E137" s="60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0"/>
    </row>
    <row r="138" spans="2:16" s="58" customFormat="1" x14ac:dyDescent="0.25">
      <c r="B138" s="59"/>
      <c r="C138" s="62"/>
      <c r="D138" s="60"/>
      <c r="E138" s="60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0"/>
    </row>
    <row r="139" spans="2:16" s="58" customFormat="1" x14ac:dyDescent="0.25">
      <c r="B139" s="59"/>
      <c r="C139" s="62"/>
      <c r="D139" s="60"/>
      <c r="E139" s="60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0"/>
    </row>
    <row r="140" spans="2:16" s="58" customFormat="1" x14ac:dyDescent="0.25">
      <c r="B140" s="59"/>
      <c r="C140" s="62"/>
      <c r="D140" s="60"/>
      <c r="E140" s="60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0"/>
    </row>
    <row r="141" spans="2:16" s="58" customFormat="1" x14ac:dyDescent="0.25">
      <c r="B141" s="59"/>
      <c r="C141" s="62"/>
      <c r="D141" s="60"/>
      <c r="E141" s="60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0"/>
    </row>
    <row r="142" spans="2:16" s="58" customFormat="1" x14ac:dyDescent="0.25">
      <c r="B142" s="59"/>
      <c r="C142" s="62"/>
      <c r="D142" s="60"/>
      <c r="E142" s="60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0"/>
    </row>
    <row r="143" spans="2:16" s="58" customFormat="1" x14ac:dyDescent="0.25">
      <c r="B143" s="59"/>
      <c r="C143" s="62"/>
      <c r="D143" s="60"/>
      <c r="E143" s="60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0"/>
    </row>
    <row r="144" spans="2:16" s="58" customFormat="1" x14ac:dyDescent="0.25">
      <c r="B144" s="59"/>
      <c r="C144" s="62"/>
      <c r="D144" s="60"/>
      <c r="E144" s="60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0"/>
    </row>
    <row r="145" spans="2:16" s="58" customFormat="1" x14ac:dyDescent="0.25">
      <c r="B145" s="59"/>
      <c r="C145" s="62"/>
      <c r="D145" s="60"/>
      <c r="E145" s="60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0"/>
    </row>
    <row r="146" spans="2:16" s="58" customFormat="1" x14ac:dyDescent="0.25">
      <c r="B146" s="59"/>
      <c r="C146" s="62"/>
      <c r="D146" s="60"/>
      <c r="E146" s="60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0"/>
    </row>
    <row r="147" spans="2:16" s="58" customFormat="1" x14ac:dyDescent="0.25">
      <c r="B147" s="59"/>
      <c r="C147" s="62"/>
      <c r="D147" s="60"/>
      <c r="E147" s="60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0"/>
    </row>
    <row r="148" spans="2:16" s="58" customFormat="1" x14ac:dyDescent="0.25">
      <c r="B148" s="59"/>
      <c r="C148" s="62"/>
      <c r="D148" s="60"/>
      <c r="E148" s="60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0"/>
    </row>
    <row r="149" spans="2:16" s="58" customFormat="1" x14ac:dyDescent="0.25">
      <c r="B149" s="59"/>
      <c r="C149" s="62"/>
      <c r="D149" s="60"/>
      <c r="E149" s="60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0"/>
    </row>
    <row r="150" spans="2:16" s="58" customFormat="1" x14ac:dyDescent="0.25">
      <c r="B150" s="59"/>
      <c r="C150" s="62"/>
      <c r="D150" s="60"/>
      <c r="E150" s="60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0"/>
    </row>
    <row r="151" spans="2:16" s="58" customFormat="1" x14ac:dyDescent="0.25">
      <c r="B151" s="59"/>
      <c r="C151" s="62"/>
      <c r="D151" s="60"/>
      <c r="E151" s="60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0"/>
    </row>
    <row r="152" spans="2:16" s="58" customFormat="1" x14ac:dyDescent="0.25">
      <c r="B152" s="59"/>
      <c r="C152" s="62"/>
      <c r="D152" s="60"/>
      <c r="E152" s="60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0"/>
    </row>
    <row r="153" spans="2:16" s="58" customFormat="1" x14ac:dyDescent="0.25">
      <c r="B153" s="59"/>
      <c r="C153" s="62"/>
      <c r="D153" s="60"/>
      <c r="E153" s="60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0"/>
    </row>
    <row r="154" spans="2:16" s="58" customFormat="1" x14ac:dyDescent="0.25">
      <c r="B154" s="59"/>
      <c r="C154" s="62"/>
      <c r="D154" s="60"/>
      <c r="E154" s="60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0"/>
    </row>
    <row r="155" spans="2:16" s="58" customFormat="1" x14ac:dyDescent="0.25">
      <c r="B155" s="59"/>
      <c r="C155" s="62"/>
      <c r="D155" s="60"/>
      <c r="E155" s="60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0"/>
    </row>
    <row r="156" spans="2:16" s="58" customFormat="1" x14ac:dyDescent="0.25">
      <c r="B156" s="59"/>
      <c r="C156" s="62"/>
      <c r="D156" s="60"/>
      <c r="E156" s="60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0"/>
    </row>
    <row r="157" spans="2:16" s="58" customFormat="1" x14ac:dyDescent="0.25">
      <c r="B157" s="59"/>
      <c r="C157" s="62"/>
      <c r="D157" s="60"/>
      <c r="E157" s="60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0"/>
    </row>
    <row r="158" spans="2:16" s="58" customFormat="1" x14ac:dyDescent="0.25">
      <c r="B158" s="59"/>
      <c r="C158" s="62"/>
      <c r="D158" s="60"/>
      <c r="E158" s="60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0"/>
    </row>
    <row r="159" spans="2:16" s="58" customFormat="1" x14ac:dyDescent="0.25">
      <c r="B159" s="59"/>
      <c r="C159" s="62"/>
      <c r="D159" s="60"/>
      <c r="E159" s="60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0"/>
    </row>
    <row r="160" spans="2:16" s="58" customFormat="1" x14ac:dyDescent="0.25">
      <c r="B160" s="59"/>
      <c r="C160" s="62"/>
      <c r="D160" s="60"/>
      <c r="E160" s="60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0"/>
    </row>
    <row r="161" spans="2:16" s="58" customFormat="1" x14ac:dyDescent="0.25">
      <c r="B161" s="59"/>
      <c r="C161" s="62"/>
      <c r="D161" s="60"/>
      <c r="E161" s="60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0"/>
    </row>
    <row r="162" spans="2:16" s="58" customFormat="1" x14ac:dyDescent="0.25">
      <c r="B162" s="59"/>
      <c r="C162" s="62"/>
      <c r="D162" s="60"/>
      <c r="E162" s="60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0"/>
    </row>
    <row r="163" spans="2:16" s="58" customFormat="1" x14ac:dyDescent="0.25">
      <c r="B163" s="59"/>
      <c r="C163" s="62"/>
      <c r="D163" s="60"/>
      <c r="E163" s="60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0"/>
    </row>
    <row r="164" spans="2:16" s="58" customFormat="1" x14ac:dyDescent="0.25">
      <c r="B164" s="59"/>
      <c r="C164" s="62"/>
      <c r="D164" s="60"/>
      <c r="E164" s="60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0"/>
    </row>
    <row r="165" spans="2:16" s="58" customFormat="1" x14ac:dyDescent="0.25">
      <c r="B165" s="59"/>
      <c r="C165" s="62"/>
      <c r="D165" s="60"/>
      <c r="E165" s="60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0"/>
    </row>
    <row r="166" spans="2:16" s="58" customFormat="1" x14ac:dyDescent="0.25">
      <c r="B166" s="59"/>
      <c r="C166" s="62"/>
      <c r="D166" s="60"/>
      <c r="E166" s="60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0"/>
    </row>
    <row r="167" spans="2:16" s="58" customFormat="1" x14ac:dyDescent="0.25">
      <c r="B167" s="59"/>
      <c r="C167" s="62"/>
      <c r="D167" s="60"/>
      <c r="E167" s="60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0"/>
    </row>
    <row r="168" spans="2:16" s="58" customFormat="1" x14ac:dyDescent="0.25">
      <c r="B168" s="59"/>
      <c r="C168" s="62"/>
      <c r="D168" s="60"/>
      <c r="E168" s="60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0"/>
    </row>
    <row r="169" spans="2:16" s="58" customFormat="1" x14ac:dyDescent="0.25">
      <c r="B169" s="59"/>
      <c r="C169" s="62"/>
      <c r="D169" s="60"/>
      <c r="E169" s="60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0"/>
    </row>
    <row r="170" spans="2:16" s="58" customFormat="1" x14ac:dyDescent="0.25">
      <c r="B170" s="59"/>
      <c r="C170" s="62"/>
      <c r="D170" s="60"/>
      <c r="E170" s="60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0"/>
    </row>
    <row r="171" spans="2:16" s="58" customFormat="1" x14ac:dyDescent="0.25">
      <c r="B171" s="59"/>
      <c r="C171" s="62"/>
      <c r="D171" s="60"/>
      <c r="E171" s="60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0"/>
    </row>
    <row r="172" spans="2:16" s="58" customFormat="1" x14ac:dyDescent="0.25">
      <c r="B172" s="59"/>
      <c r="C172" s="62"/>
      <c r="D172" s="60"/>
      <c r="E172" s="60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0"/>
    </row>
    <row r="173" spans="2:16" s="58" customFormat="1" x14ac:dyDescent="0.25">
      <c r="B173" s="59"/>
      <c r="C173" s="62"/>
      <c r="D173" s="60"/>
      <c r="E173" s="60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0"/>
    </row>
    <row r="174" spans="2:16" s="58" customFormat="1" x14ac:dyDescent="0.25">
      <c r="B174" s="59"/>
      <c r="C174" s="62"/>
      <c r="D174" s="60"/>
      <c r="E174" s="60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0"/>
    </row>
    <row r="175" spans="2:16" s="58" customFormat="1" x14ac:dyDescent="0.25">
      <c r="B175" s="59"/>
      <c r="C175" s="62"/>
      <c r="D175" s="60"/>
      <c r="E175" s="60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0"/>
    </row>
    <row r="176" spans="2:16" s="58" customFormat="1" x14ac:dyDescent="0.25">
      <c r="B176" s="59"/>
      <c r="C176" s="62"/>
      <c r="D176" s="60"/>
      <c r="E176" s="60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0"/>
    </row>
    <row r="177" spans="2:16" s="58" customFormat="1" x14ac:dyDescent="0.25">
      <c r="B177" s="59"/>
      <c r="C177" s="62"/>
      <c r="D177" s="60"/>
      <c r="E177" s="60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0"/>
    </row>
    <row r="178" spans="2:16" s="58" customFormat="1" x14ac:dyDescent="0.25">
      <c r="B178" s="59"/>
      <c r="C178" s="62"/>
      <c r="D178" s="60"/>
      <c r="E178" s="60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0"/>
    </row>
    <row r="179" spans="2:16" s="58" customFormat="1" x14ac:dyDescent="0.25">
      <c r="B179" s="59"/>
      <c r="C179" s="62"/>
      <c r="D179" s="60"/>
      <c r="E179" s="60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0"/>
    </row>
    <row r="180" spans="2:16" s="58" customFormat="1" x14ac:dyDescent="0.25">
      <c r="B180" s="59"/>
      <c r="C180" s="62"/>
      <c r="D180" s="60"/>
      <c r="E180" s="60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0"/>
    </row>
    <row r="181" spans="2:16" s="58" customFormat="1" x14ac:dyDescent="0.25">
      <c r="B181" s="59"/>
      <c r="C181" s="62"/>
      <c r="D181" s="60"/>
      <c r="E181" s="60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0"/>
    </row>
    <row r="182" spans="2:16" s="58" customFormat="1" x14ac:dyDescent="0.25">
      <c r="B182" s="59"/>
      <c r="C182" s="62"/>
      <c r="D182" s="60"/>
      <c r="E182" s="60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0"/>
    </row>
    <row r="183" spans="2:16" s="58" customFormat="1" x14ac:dyDescent="0.25">
      <c r="B183" s="59"/>
      <c r="C183" s="62"/>
      <c r="D183" s="60"/>
      <c r="E183" s="60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0"/>
    </row>
    <row r="184" spans="2:16" s="58" customFormat="1" x14ac:dyDescent="0.25">
      <c r="B184" s="59"/>
      <c r="C184" s="62"/>
      <c r="D184" s="60"/>
      <c r="E184" s="60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0"/>
    </row>
    <row r="185" spans="2:16" s="58" customFormat="1" x14ac:dyDescent="0.25">
      <c r="B185" s="59"/>
      <c r="C185" s="62"/>
      <c r="D185" s="60"/>
      <c r="E185" s="60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0"/>
    </row>
    <row r="186" spans="2:16" s="58" customFormat="1" x14ac:dyDescent="0.25">
      <c r="B186" s="59"/>
      <c r="C186" s="62"/>
      <c r="D186" s="60"/>
      <c r="E186" s="60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0"/>
    </row>
    <row r="187" spans="2:16" s="58" customFormat="1" x14ac:dyDescent="0.25">
      <c r="B187" s="59"/>
      <c r="C187" s="62"/>
      <c r="D187" s="60"/>
      <c r="E187" s="60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0"/>
    </row>
    <row r="188" spans="2:16" s="58" customFormat="1" x14ac:dyDescent="0.25">
      <c r="B188" s="59"/>
      <c r="C188" s="62"/>
      <c r="D188" s="60"/>
      <c r="E188" s="60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0"/>
    </row>
    <row r="189" spans="2:16" s="58" customFormat="1" x14ac:dyDescent="0.25">
      <c r="B189" s="59"/>
      <c r="C189" s="62"/>
      <c r="D189" s="60"/>
      <c r="E189" s="60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0"/>
    </row>
    <row r="190" spans="2:16" s="58" customFormat="1" x14ac:dyDescent="0.25">
      <c r="B190" s="59"/>
      <c r="C190" s="62"/>
      <c r="D190" s="60"/>
      <c r="E190" s="60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0"/>
    </row>
    <row r="191" spans="2:16" s="58" customFormat="1" x14ac:dyDescent="0.25">
      <c r="B191" s="59"/>
      <c r="C191" s="62"/>
      <c r="D191" s="60"/>
      <c r="E191" s="60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0"/>
    </row>
    <row r="192" spans="2:16" s="58" customFormat="1" x14ac:dyDescent="0.25">
      <c r="B192" s="59"/>
      <c r="C192" s="62"/>
      <c r="D192" s="60"/>
      <c r="E192" s="60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0"/>
    </row>
    <row r="193" spans="2:16" s="58" customFormat="1" x14ac:dyDescent="0.25">
      <c r="B193" s="59"/>
      <c r="C193" s="62"/>
      <c r="D193" s="60"/>
      <c r="E193" s="60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0"/>
    </row>
    <row r="194" spans="2:16" s="58" customFormat="1" x14ac:dyDescent="0.25">
      <c r="B194" s="59"/>
      <c r="C194" s="62"/>
      <c r="D194" s="60"/>
      <c r="E194" s="60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0"/>
    </row>
    <row r="195" spans="2:16" s="58" customFormat="1" x14ac:dyDescent="0.25">
      <c r="B195" s="59"/>
      <c r="C195" s="62"/>
      <c r="D195" s="60"/>
      <c r="E195" s="60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0"/>
    </row>
    <row r="196" spans="2:16" s="58" customFormat="1" x14ac:dyDescent="0.25">
      <c r="B196" s="59"/>
      <c r="C196" s="62"/>
      <c r="D196" s="60"/>
      <c r="E196" s="60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0"/>
    </row>
    <row r="197" spans="2:16" s="58" customFormat="1" x14ac:dyDescent="0.25">
      <c r="B197" s="59"/>
      <c r="C197" s="62"/>
      <c r="D197" s="60"/>
      <c r="E197" s="60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0"/>
    </row>
    <row r="198" spans="2:16" s="58" customFormat="1" x14ac:dyDescent="0.25">
      <c r="B198" s="59"/>
      <c r="C198" s="62"/>
      <c r="D198" s="60"/>
      <c r="E198" s="60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0"/>
    </row>
    <row r="199" spans="2:16" s="58" customFormat="1" x14ac:dyDescent="0.25">
      <c r="B199" s="59"/>
      <c r="C199" s="62"/>
      <c r="D199" s="60"/>
      <c r="E199" s="60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0"/>
    </row>
    <row r="200" spans="2:16" s="58" customFormat="1" x14ac:dyDescent="0.25">
      <c r="B200" s="59"/>
      <c r="C200" s="62"/>
      <c r="D200" s="60"/>
      <c r="E200" s="60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0"/>
    </row>
    <row r="201" spans="2:16" s="58" customFormat="1" x14ac:dyDescent="0.25">
      <c r="B201" s="59"/>
      <c r="C201" s="62"/>
      <c r="D201" s="60"/>
      <c r="E201" s="60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0"/>
    </row>
    <row r="202" spans="2:16" s="58" customFormat="1" x14ac:dyDescent="0.25">
      <c r="B202" s="59"/>
      <c r="C202" s="62"/>
      <c r="D202" s="60"/>
      <c r="E202" s="60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0"/>
    </row>
    <row r="203" spans="2:16" s="58" customFormat="1" x14ac:dyDescent="0.25">
      <c r="B203" s="59"/>
      <c r="C203" s="62"/>
      <c r="D203" s="60"/>
      <c r="E203" s="60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0"/>
    </row>
    <row r="204" spans="2:16" s="58" customFormat="1" x14ac:dyDescent="0.25">
      <c r="B204" s="59"/>
      <c r="C204" s="62"/>
      <c r="D204" s="60"/>
      <c r="E204" s="60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0"/>
    </row>
    <row r="205" spans="2:16" s="58" customFormat="1" x14ac:dyDescent="0.25">
      <c r="B205" s="59"/>
      <c r="C205" s="62"/>
      <c r="D205" s="60"/>
      <c r="E205" s="60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0"/>
    </row>
    <row r="206" spans="2:16" s="58" customFormat="1" x14ac:dyDescent="0.25">
      <c r="B206" s="59"/>
      <c r="C206" s="62"/>
      <c r="D206" s="60"/>
      <c r="E206" s="60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0"/>
    </row>
    <row r="207" spans="2:16" s="58" customFormat="1" x14ac:dyDescent="0.25">
      <c r="B207" s="59"/>
      <c r="C207" s="62"/>
      <c r="D207" s="60"/>
      <c r="E207" s="60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0"/>
    </row>
    <row r="208" spans="2:16" s="58" customFormat="1" x14ac:dyDescent="0.25">
      <c r="B208" s="59"/>
      <c r="C208" s="62"/>
      <c r="D208" s="60"/>
      <c r="E208" s="6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0"/>
    </row>
    <row r="209" spans="2:16" s="58" customFormat="1" x14ac:dyDescent="0.25">
      <c r="B209" s="59"/>
      <c r="C209" s="62"/>
      <c r="D209" s="60"/>
      <c r="E209" s="60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0"/>
    </row>
    <row r="210" spans="2:16" s="58" customFormat="1" x14ac:dyDescent="0.25">
      <c r="B210" s="59"/>
      <c r="C210" s="62"/>
      <c r="D210" s="60"/>
      <c r="E210" s="60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0"/>
    </row>
    <row r="211" spans="2:16" s="58" customFormat="1" x14ac:dyDescent="0.25">
      <c r="B211" s="59"/>
      <c r="C211" s="62"/>
      <c r="D211" s="60"/>
      <c r="E211" s="60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0"/>
    </row>
    <row r="212" spans="2:16" s="58" customFormat="1" x14ac:dyDescent="0.25">
      <c r="B212" s="59"/>
      <c r="C212" s="62"/>
      <c r="D212" s="60"/>
      <c r="E212" s="60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0"/>
    </row>
    <row r="213" spans="2:16" s="58" customFormat="1" x14ac:dyDescent="0.25">
      <c r="B213" s="59"/>
      <c r="C213" s="62"/>
      <c r="D213" s="60"/>
      <c r="E213" s="60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0"/>
    </row>
    <row r="214" spans="2:16" s="58" customFormat="1" x14ac:dyDescent="0.25">
      <c r="B214" s="59"/>
      <c r="C214" s="62"/>
      <c r="D214" s="60"/>
      <c r="E214" s="60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0"/>
    </row>
    <row r="215" spans="2:16" s="58" customFormat="1" x14ac:dyDescent="0.25">
      <c r="B215" s="59"/>
      <c r="C215" s="62"/>
      <c r="D215" s="60"/>
      <c r="E215" s="60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0"/>
    </row>
    <row r="216" spans="2:16" s="58" customFormat="1" x14ac:dyDescent="0.25">
      <c r="B216" s="59"/>
      <c r="C216" s="62"/>
      <c r="D216" s="60"/>
      <c r="E216" s="60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0"/>
    </row>
    <row r="217" spans="2:16" s="58" customFormat="1" x14ac:dyDescent="0.25">
      <c r="B217" s="59"/>
      <c r="C217" s="62"/>
      <c r="D217" s="60"/>
      <c r="E217" s="60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0"/>
    </row>
    <row r="218" spans="2:16" s="58" customFormat="1" x14ac:dyDescent="0.25">
      <c r="B218" s="59"/>
      <c r="C218" s="62"/>
      <c r="D218" s="60"/>
      <c r="E218" s="60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0"/>
    </row>
    <row r="219" spans="2:16" s="58" customFormat="1" x14ac:dyDescent="0.25">
      <c r="B219" s="59"/>
      <c r="C219" s="62"/>
      <c r="D219" s="60"/>
      <c r="E219" s="60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0"/>
    </row>
    <row r="220" spans="2:16" s="58" customFormat="1" x14ac:dyDescent="0.25">
      <c r="B220" s="59"/>
      <c r="C220" s="62"/>
      <c r="D220" s="60"/>
      <c r="E220" s="60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0"/>
    </row>
    <row r="221" spans="2:16" s="58" customFormat="1" x14ac:dyDescent="0.25">
      <c r="B221" s="59"/>
      <c r="C221" s="62"/>
      <c r="D221" s="60"/>
      <c r="E221" s="60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0"/>
    </row>
    <row r="222" spans="2:16" s="58" customFormat="1" x14ac:dyDescent="0.25">
      <c r="B222" s="59"/>
      <c r="C222" s="62"/>
      <c r="D222" s="60"/>
      <c r="E222" s="60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0"/>
    </row>
    <row r="223" spans="2:16" s="58" customFormat="1" x14ac:dyDescent="0.25">
      <c r="B223" s="59"/>
      <c r="C223" s="62"/>
      <c r="D223" s="60"/>
      <c r="E223" s="60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0"/>
    </row>
    <row r="224" spans="2:16" s="58" customFormat="1" x14ac:dyDescent="0.25">
      <c r="B224" s="59"/>
      <c r="C224" s="62"/>
      <c r="D224" s="60"/>
      <c r="E224" s="60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0"/>
    </row>
    <row r="225" spans="2:16" s="58" customFormat="1" x14ac:dyDescent="0.25">
      <c r="B225" s="59"/>
      <c r="C225" s="62"/>
      <c r="D225" s="60"/>
      <c r="E225" s="60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0"/>
    </row>
    <row r="226" spans="2:16" s="58" customFormat="1" x14ac:dyDescent="0.25">
      <c r="B226" s="59"/>
      <c r="C226" s="62"/>
      <c r="D226" s="60"/>
      <c r="E226" s="60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0"/>
    </row>
    <row r="227" spans="2:16" s="58" customFormat="1" x14ac:dyDescent="0.25">
      <c r="B227" s="59"/>
      <c r="C227" s="62"/>
      <c r="D227" s="60"/>
      <c r="E227" s="60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0"/>
    </row>
    <row r="228" spans="2:16" s="58" customFormat="1" x14ac:dyDescent="0.25">
      <c r="B228" s="59"/>
      <c r="C228" s="62"/>
      <c r="D228" s="60"/>
      <c r="E228" s="60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0"/>
    </row>
    <row r="229" spans="2:16" s="58" customFormat="1" x14ac:dyDescent="0.25">
      <c r="B229" s="59"/>
      <c r="C229" s="62"/>
      <c r="D229" s="60"/>
      <c r="E229" s="60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0"/>
    </row>
    <row r="230" spans="2:16" s="58" customFormat="1" x14ac:dyDescent="0.25">
      <c r="B230" s="59"/>
      <c r="C230" s="62"/>
      <c r="D230" s="60"/>
      <c r="E230" s="60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0"/>
    </row>
    <row r="231" spans="2:16" s="58" customFormat="1" x14ac:dyDescent="0.25">
      <c r="B231" s="59"/>
      <c r="C231" s="62"/>
      <c r="D231" s="60"/>
      <c r="E231" s="60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0"/>
    </row>
    <row r="232" spans="2:16" s="58" customFormat="1" x14ac:dyDescent="0.25">
      <c r="B232" s="59"/>
      <c r="C232" s="62"/>
      <c r="D232" s="60"/>
      <c r="E232" s="60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0"/>
    </row>
    <row r="233" spans="2:16" s="58" customFormat="1" x14ac:dyDescent="0.25">
      <c r="B233" s="59"/>
      <c r="C233" s="62"/>
      <c r="D233" s="60"/>
      <c r="E233" s="60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0"/>
    </row>
    <row r="234" spans="2:16" s="58" customFormat="1" x14ac:dyDescent="0.25">
      <c r="B234" s="59"/>
      <c r="C234" s="62"/>
      <c r="D234" s="60"/>
      <c r="E234" s="60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0"/>
    </row>
    <row r="235" spans="2:16" s="58" customFormat="1" x14ac:dyDescent="0.25">
      <c r="B235" s="59"/>
      <c r="C235" s="62"/>
      <c r="D235" s="60"/>
      <c r="E235" s="60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0"/>
    </row>
    <row r="236" spans="2:16" s="58" customFormat="1" x14ac:dyDescent="0.25">
      <c r="B236" s="59"/>
      <c r="C236" s="62"/>
      <c r="D236" s="60"/>
      <c r="E236" s="60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0"/>
    </row>
    <row r="237" spans="2:16" s="58" customFormat="1" x14ac:dyDescent="0.25">
      <c r="B237" s="59"/>
      <c r="C237" s="62"/>
      <c r="D237" s="60"/>
      <c r="E237" s="60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0"/>
    </row>
    <row r="238" spans="2:16" s="58" customFormat="1" x14ac:dyDescent="0.25">
      <c r="B238" s="59"/>
      <c r="C238" s="62"/>
      <c r="D238" s="60"/>
      <c r="E238" s="60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0"/>
    </row>
    <row r="239" spans="2:16" s="58" customFormat="1" x14ac:dyDescent="0.25">
      <c r="B239" s="59"/>
      <c r="C239" s="62"/>
      <c r="D239" s="60"/>
      <c r="E239" s="60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0"/>
    </row>
    <row r="240" spans="2:16" s="58" customFormat="1" x14ac:dyDescent="0.25">
      <c r="B240" s="59"/>
      <c r="C240" s="62"/>
      <c r="D240" s="60"/>
      <c r="E240" s="60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0"/>
    </row>
    <row r="241" spans="2:16" s="58" customFormat="1" x14ac:dyDescent="0.25">
      <c r="B241" s="59"/>
      <c r="C241" s="62"/>
      <c r="D241" s="60"/>
      <c r="E241" s="60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0"/>
    </row>
    <row r="242" spans="2:16" s="58" customFormat="1" x14ac:dyDescent="0.25">
      <c r="B242" s="59"/>
      <c r="C242" s="62"/>
      <c r="D242" s="60"/>
      <c r="E242" s="60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0"/>
    </row>
    <row r="243" spans="2:16" s="58" customFormat="1" x14ac:dyDescent="0.25">
      <c r="B243" s="59"/>
      <c r="C243" s="62"/>
      <c r="D243" s="60"/>
      <c r="E243" s="60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0"/>
    </row>
    <row r="244" spans="2:16" s="58" customFormat="1" x14ac:dyDescent="0.25">
      <c r="B244" s="59"/>
      <c r="C244" s="62"/>
      <c r="D244" s="60"/>
      <c r="E244" s="60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0"/>
    </row>
    <row r="245" spans="2:16" s="58" customFormat="1" x14ac:dyDescent="0.25">
      <c r="B245" s="59"/>
      <c r="C245" s="62"/>
      <c r="D245" s="60"/>
      <c r="E245" s="60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0"/>
    </row>
    <row r="246" spans="2:16" s="58" customFormat="1" x14ac:dyDescent="0.25">
      <c r="B246" s="59"/>
      <c r="C246" s="62"/>
      <c r="D246" s="60"/>
      <c r="E246" s="60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0"/>
    </row>
    <row r="247" spans="2:16" s="58" customFormat="1" x14ac:dyDescent="0.25">
      <c r="B247" s="59"/>
      <c r="C247" s="62"/>
      <c r="D247" s="60"/>
      <c r="E247" s="60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0"/>
    </row>
    <row r="248" spans="2:16" s="58" customFormat="1" x14ac:dyDescent="0.25">
      <c r="B248" s="59"/>
      <c r="C248" s="62"/>
      <c r="D248" s="60"/>
      <c r="E248" s="60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0"/>
    </row>
    <row r="249" spans="2:16" s="58" customFormat="1" x14ac:dyDescent="0.25">
      <c r="B249" s="59"/>
      <c r="C249" s="62"/>
      <c r="D249" s="60"/>
      <c r="E249" s="60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0"/>
    </row>
    <row r="250" spans="2:16" s="58" customFormat="1" x14ac:dyDescent="0.25">
      <c r="B250" s="59"/>
      <c r="C250" s="62"/>
      <c r="D250" s="60"/>
      <c r="E250" s="60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0"/>
    </row>
    <row r="251" spans="2:16" s="58" customFormat="1" x14ac:dyDescent="0.25">
      <c r="B251" s="59"/>
      <c r="C251" s="62"/>
      <c r="D251" s="60"/>
      <c r="E251" s="60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0"/>
    </row>
    <row r="252" spans="2:16" s="58" customFormat="1" x14ac:dyDescent="0.25">
      <c r="B252" s="59"/>
      <c r="C252" s="62"/>
      <c r="D252" s="60"/>
      <c r="E252" s="60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0"/>
    </row>
    <row r="253" spans="2:16" s="58" customFormat="1" x14ac:dyDescent="0.25">
      <c r="B253" s="59"/>
      <c r="C253" s="62"/>
      <c r="D253" s="60"/>
      <c r="E253" s="60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0"/>
    </row>
    <row r="254" spans="2:16" s="58" customFormat="1" x14ac:dyDescent="0.25">
      <c r="B254" s="59"/>
      <c r="C254" s="62"/>
      <c r="D254" s="60"/>
      <c r="E254" s="60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0"/>
    </row>
    <row r="255" spans="2:16" s="58" customFormat="1" x14ac:dyDescent="0.25">
      <c r="B255" s="59"/>
      <c r="C255" s="62"/>
      <c r="D255" s="60"/>
      <c r="E255" s="60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0"/>
    </row>
    <row r="256" spans="2:16" s="58" customFormat="1" x14ac:dyDescent="0.25">
      <c r="B256" s="59"/>
      <c r="C256" s="62"/>
      <c r="D256" s="60"/>
      <c r="E256" s="60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0"/>
    </row>
    <row r="257" spans="2:16" s="58" customFormat="1" x14ac:dyDescent="0.25">
      <c r="B257" s="59"/>
      <c r="C257" s="62"/>
      <c r="D257" s="60"/>
      <c r="E257" s="60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0"/>
    </row>
    <row r="258" spans="2:16" s="58" customFormat="1" x14ac:dyDescent="0.25">
      <c r="B258" s="59"/>
      <c r="C258" s="62"/>
      <c r="D258" s="60"/>
      <c r="E258" s="60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0"/>
    </row>
    <row r="259" spans="2:16" s="58" customFormat="1" x14ac:dyDescent="0.25">
      <c r="B259" s="59"/>
      <c r="C259" s="62"/>
      <c r="D259" s="60"/>
      <c r="E259" s="60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0"/>
    </row>
    <row r="260" spans="2:16" s="58" customFormat="1" x14ac:dyDescent="0.25">
      <c r="B260" s="59"/>
      <c r="C260" s="62"/>
      <c r="D260" s="60"/>
      <c r="E260" s="60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0"/>
    </row>
    <row r="261" spans="2:16" s="58" customFormat="1" x14ac:dyDescent="0.25">
      <c r="B261" s="59"/>
      <c r="C261" s="62"/>
      <c r="D261" s="60"/>
      <c r="E261" s="60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0"/>
    </row>
    <row r="262" spans="2:16" s="58" customFormat="1" x14ac:dyDescent="0.25">
      <c r="B262" s="59"/>
      <c r="C262" s="62"/>
      <c r="D262" s="60"/>
      <c r="E262" s="60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0"/>
    </row>
    <row r="263" spans="2:16" s="58" customFormat="1" x14ac:dyDescent="0.25">
      <c r="B263" s="59"/>
      <c r="C263" s="62"/>
      <c r="D263" s="60"/>
      <c r="E263" s="60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0"/>
    </row>
    <row r="264" spans="2:16" s="58" customFormat="1" x14ac:dyDescent="0.25">
      <c r="B264" s="59"/>
      <c r="C264" s="62"/>
      <c r="D264" s="60"/>
      <c r="E264" s="60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0"/>
    </row>
    <row r="265" spans="2:16" s="58" customFormat="1" x14ac:dyDescent="0.25">
      <c r="B265" s="59"/>
      <c r="C265" s="62"/>
      <c r="D265" s="60"/>
      <c r="E265" s="60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0"/>
    </row>
    <row r="266" spans="2:16" s="58" customFormat="1" x14ac:dyDescent="0.25">
      <c r="B266" s="59"/>
      <c r="C266" s="62"/>
      <c r="D266" s="60"/>
      <c r="E266" s="60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0"/>
    </row>
    <row r="267" spans="2:16" s="58" customFormat="1" x14ac:dyDescent="0.25">
      <c r="B267" s="59"/>
      <c r="C267" s="62"/>
      <c r="D267" s="60"/>
      <c r="E267" s="60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0"/>
    </row>
    <row r="268" spans="2:16" s="58" customFormat="1" x14ac:dyDescent="0.25">
      <c r="B268" s="59"/>
      <c r="C268" s="62"/>
      <c r="D268" s="60"/>
      <c r="E268" s="60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0"/>
    </row>
    <row r="269" spans="2:16" s="58" customFormat="1" x14ac:dyDescent="0.25">
      <c r="B269" s="59"/>
      <c r="C269" s="62"/>
      <c r="D269" s="60"/>
      <c r="E269" s="60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0"/>
    </row>
    <row r="270" spans="2:16" s="58" customFormat="1" x14ac:dyDescent="0.25">
      <c r="B270" s="59"/>
      <c r="C270" s="62"/>
      <c r="D270" s="60"/>
      <c r="E270" s="60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0"/>
    </row>
    <row r="271" spans="2:16" s="58" customFormat="1" x14ac:dyDescent="0.25">
      <c r="B271" s="59"/>
      <c r="C271" s="62"/>
      <c r="D271" s="60"/>
      <c r="E271" s="60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0"/>
    </row>
    <row r="272" spans="2:16" s="58" customFormat="1" x14ac:dyDescent="0.25">
      <c r="B272" s="59"/>
      <c r="C272" s="62"/>
      <c r="D272" s="60"/>
      <c r="E272" s="60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0"/>
    </row>
    <row r="273" spans="2:16" s="58" customFormat="1" x14ac:dyDescent="0.25">
      <c r="B273" s="59"/>
      <c r="C273" s="62"/>
      <c r="D273" s="60"/>
      <c r="E273" s="60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0"/>
    </row>
    <row r="274" spans="2:16" s="58" customFormat="1" x14ac:dyDescent="0.25">
      <c r="B274" s="59"/>
      <c r="C274" s="62"/>
      <c r="D274" s="60"/>
      <c r="E274" s="60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0"/>
    </row>
    <row r="275" spans="2:16" s="58" customFormat="1" x14ac:dyDescent="0.25">
      <c r="B275" s="59"/>
      <c r="C275" s="62"/>
      <c r="D275" s="60"/>
      <c r="E275" s="60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0"/>
    </row>
    <row r="276" spans="2:16" s="58" customFormat="1" x14ac:dyDescent="0.25">
      <c r="B276" s="59"/>
      <c r="C276" s="62"/>
      <c r="D276" s="60"/>
      <c r="E276" s="60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0"/>
    </row>
    <row r="277" spans="2:16" s="58" customFormat="1" x14ac:dyDescent="0.25">
      <c r="B277" s="59"/>
      <c r="C277" s="62"/>
      <c r="D277" s="60"/>
      <c r="E277" s="60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0"/>
    </row>
    <row r="278" spans="2:16" s="58" customFormat="1" x14ac:dyDescent="0.25">
      <c r="B278" s="59"/>
      <c r="C278" s="62"/>
      <c r="D278" s="60"/>
      <c r="E278" s="60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0"/>
    </row>
    <row r="279" spans="2:16" s="58" customFormat="1" x14ac:dyDescent="0.25">
      <c r="B279" s="59"/>
      <c r="C279" s="62"/>
      <c r="D279" s="60"/>
      <c r="E279" s="60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0"/>
    </row>
    <row r="280" spans="2:16" s="58" customFormat="1" x14ac:dyDescent="0.25">
      <c r="B280" s="59"/>
      <c r="C280" s="62"/>
      <c r="D280" s="60"/>
      <c r="E280" s="60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0"/>
    </row>
    <row r="281" spans="2:16" s="58" customFormat="1" x14ac:dyDescent="0.25">
      <c r="B281" s="59"/>
      <c r="C281" s="62"/>
      <c r="D281" s="60"/>
      <c r="E281" s="60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0"/>
    </row>
    <row r="282" spans="2:16" s="58" customFormat="1" x14ac:dyDescent="0.25">
      <c r="B282" s="59"/>
      <c r="C282" s="62"/>
      <c r="D282" s="60"/>
      <c r="E282" s="60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0"/>
    </row>
    <row r="283" spans="2:16" s="58" customFormat="1" x14ac:dyDescent="0.25">
      <c r="B283" s="59"/>
      <c r="C283" s="62"/>
      <c r="D283" s="60"/>
      <c r="E283" s="60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0"/>
    </row>
    <row r="284" spans="2:16" s="58" customFormat="1" x14ac:dyDescent="0.25">
      <c r="B284" s="59"/>
      <c r="C284" s="62"/>
      <c r="D284" s="60"/>
      <c r="E284" s="60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0"/>
    </row>
    <row r="285" spans="2:16" s="58" customFormat="1" x14ac:dyDescent="0.25">
      <c r="B285" s="59"/>
      <c r="C285" s="62"/>
      <c r="D285" s="60"/>
      <c r="E285" s="60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0"/>
    </row>
    <row r="286" spans="2:16" s="58" customFormat="1" x14ac:dyDescent="0.25">
      <c r="B286" s="59"/>
      <c r="C286" s="62"/>
      <c r="D286" s="60"/>
      <c r="E286" s="60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0"/>
    </row>
    <row r="287" spans="2:16" s="58" customFormat="1" x14ac:dyDescent="0.25">
      <c r="B287" s="59"/>
      <c r="C287" s="62"/>
      <c r="D287" s="60"/>
      <c r="E287" s="60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0"/>
    </row>
    <row r="288" spans="2:16" s="58" customFormat="1" x14ac:dyDescent="0.25">
      <c r="B288" s="59"/>
      <c r="C288" s="62"/>
      <c r="D288" s="60"/>
      <c r="E288" s="60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0"/>
    </row>
    <row r="289" spans="2:16" s="58" customFormat="1" x14ac:dyDescent="0.25">
      <c r="B289" s="59"/>
      <c r="C289" s="62"/>
      <c r="D289" s="60"/>
      <c r="E289" s="60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0"/>
    </row>
    <row r="290" spans="2:16" s="58" customFormat="1" x14ac:dyDescent="0.25">
      <c r="B290" s="59"/>
      <c r="C290" s="62"/>
      <c r="D290" s="60"/>
      <c r="E290" s="60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0"/>
    </row>
    <row r="291" spans="2:16" s="58" customFormat="1" x14ac:dyDescent="0.25">
      <c r="B291" s="59"/>
      <c r="C291" s="62"/>
      <c r="D291" s="60"/>
      <c r="E291" s="60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0"/>
    </row>
    <row r="292" spans="2:16" s="58" customFormat="1" x14ac:dyDescent="0.25">
      <c r="B292" s="59"/>
      <c r="C292" s="62"/>
      <c r="D292" s="60"/>
      <c r="E292" s="60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0"/>
    </row>
    <row r="293" spans="2:16" s="58" customFormat="1" x14ac:dyDescent="0.25">
      <c r="B293" s="59"/>
      <c r="C293" s="62"/>
      <c r="D293" s="60"/>
      <c r="E293" s="60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0"/>
    </row>
    <row r="294" spans="2:16" s="58" customFormat="1" x14ac:dyDescent="0.25">
      <c r="B294" s="59"/>
      <c r="C294" s="62"/>
      <c r="D294" s="60"/>
      <c r="E294" s="60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0"/>
    </row>
    <row r="295" spans="2:16" s="58" customFormat="1" x14ac:dyDescent="0.25">
      <c r="B295" s="59"/>
      <c r="C295" s="62"/>
      <c r="D295" s="60"/>
      <c r="E295" s="60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0"/>
    </row>
    <row r="296" spans="2:16" s="58" customFormat="1" x14ac:dyDescent="0.25">
      <c r="B296" s="59"/>
      <c r="C296" s="62"/>
      <c r="D296" s="60"/>
      <c r="E296" s="60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0"/>
    </row>
    <row r="297" spans="2:16" s="58" customFormat="1" x14ac:dyDescent="0.25">
      <c r="B297" s="59"/>
      <c r="C297" s="62"/>
      <c r="D297" s="60"/>
      <c r="E297" s="60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0"/>
    </row>
    <row r="298" spans="2:16" s="58" customFormat="1" x14ac:dyDescent="0.25">
      <c r="B298" s="59"/>
      <c r="C298" s="62"/>
      <c r="D298" s="60"/>
      <c r="E298" s="60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0"/>
    </row>
    <row r="299" spans="2:16" s="58" customFormat="1" x14ac:dyDescent="0.25">
      <c r="B299" s="59"/>
      <c r="C299" s="62"/>
      <c r="D299" s="60"/>
      <c r="E299" s="60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0"/>
    </row>
    <row r="300" spans="2:16" s="58" customFormat="1" x14ac:dyDescent="0.25">
      <c r="B300" s="59"/>
      <c r="C300" s="62"/>
      <c r="D300" s="60"/>
      <c r="E300" s="60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0"/>
    </row>
    <row r="301" spans="2:16" s="58" customFormat="1" x14ac:dyDescent="0.25">
      <c r="B301" s="59"/>
      <c r="C301" s="62"/>
      <c r="D301" s="60"/>
      <c r="E301" s="60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0"/>
    </row>
    <row r="302" spans="2:16" s="58" customFormat="1" x14ac:dyDescent="0.25">
      <c r="B302" s="59"/>
      <c r="C302" s="62"/>
      <c r="D302" s="60"/>
      <c r="E302" s="60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0"/>
    </row>
    <row r="303" spans="2:16" s="58" customFormat="1" x14ac:dyDescent="0.25">
      <c r="B303" s="59"/>
      <c r="C303" s="62"/>
      <c r="D303" s="60"/>
      <c r="E303" s="60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0"/>
    </row>
    <row r="304" spans="2:16" s="58" customFormat="1" x14ac:dyDescent="0.25">
      <c r="B304" s="59"/>
      <c r="C304" s="62"/>
      <c r="D304" s="60"/>
      <c r="E304" s="60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0"/>
    </row>
    <row r="305" spans="2:16" s="58" customFormat="1" x14ac:dyDescent="0.25">
      <c r="B305" s="59"/>
      <c r="C305" s="62"/>
      <c r="D305" s="60"/>
      <c r="E305" s="60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0"/>
    </row>
    <row r="306" spans="2:16" s="58" customFormat="1" x14ac:dyDescent="0.25">
      <c r="B306" s="59"/>
      <c r="C306" s="62"/>
      <c r="D306" s="60"/>
      <c r="E306" s="60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0"/>
    </row>
    <row r="307" spans="2:16" s="58" customFormat="1" x14ac:dyDescent="0.25">
      <c r="B307" s="59"/>
      <c r="C307" s="62"/>
      <c r="D307" s="60"/>
      <c r="E307" s="60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0"/>
    </row>
    <row r="308" spans="2:16" s="58" customFormat="1" x14ac:dyDescent="0.25">
      <c r="B308" s="59"/>
      <c r="C308" s="62"/>
      <c r="D308" s="60"/>
      <c r="E308" s="60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0"/>
    </row>
    <row r="309" spans="2:16" s="58" customFormat="1" x14ac:dyDescent="0.25">
      <c r="B309" s="59"/>
      <c r="C309" s="62"/>
      <c r="D309" s="60"/>
      <c r="E309" s="60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0"/>
    </row>
    <row r="310" spans="2:16" s="58" customFormat="1" x14ac:dyDescent="0.25">
      <c r="B310" s="59"/>
      <c r="C310" s="62"/>
      <c r="D310" s="60"/>
      <c r="E310" s="60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0"/>
    </row>
    <row r="311" spans="2:16" s="58" customFormat="1" x14ac:dyDescent="0.25">
      <c r="B311" s="59"/>
      <c r="C311" s="62"/>
      <c r="D311" s="60"/>
      <c r="E311" s="60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0"/>
    </row>
    <row r="312" spans="2:16" s="58" customFormat="1" x14ac:dyDescent="0.25">
      <c r="B312" s="59"/>
      <c r="C312" s="62"/>
      <c r="D312" s="60"/>
      <c r="E312" s="60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0"/>
    </row>
    <row r="313" spans="2:16" s="58" customFormat="1" x14ac:dyDescent="0.25">
      <c r="B313" s="59"/>
      <c r="C313" s="62"/>
      <c r="D313" s="60"/>
      <c r="E313" s="60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0"/>
    </row>
    <row r="314" spans="2:16" s="58" customFormat="1" x14ac:dyDescent="0.25">
      <c r="B314" s="59"/>
      <c r="C314" s="62"/>
      <c r="D314" s="60"/>
      <c r="E314" s="60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0"/>
    </row>
    <row r="315" spans="2:16" s="58" customFormat="1" x14ac:dyDescent="0.25">
      <c r="B315" s="59"/>
      <c r="C315" s="62"/>
      <c r="D315" s="60"/>
      <c r="E315" s="60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0"/>
    </row>
    <row r="316" spans="2:16" s="58" customFormat="1" x14ac:dyDescent="0.25">
      <c r="B316" s="59"/>
      <c r="C316" s="62"/>
      <c r="D316" s="60"/>
      <c r="E316" s="60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0"/>
    </row>
    <row r="317" spans="2:16" s="58" customFormat="1" x14ac:dyDescent="0.25">
      <c r="B317" s="59"/>
      <c r="C317" s="62"/>
      <c r="D317" s="60"/>
      <c r="E317" s="60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0"/>
    </row>
    <row r="318" spans="2:16" s="58" customFormat="1" x14ac:dyDescent="0.25">
      <c r="B318" s="59"/>
      <c r="C318" s="62"/>
      <c r="D318" s="60"/>
      <c r="E318" s="60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0"/>
    </row>
    <row r="319" spans="2:16" s="58" customFormat="1" x14ac:dyDescent="0.25">
      <c r="B319" s="59"/>
      <c r="C319" s="62"/>
      <c r="D319" s="60"/>
      <c r="E319" s="60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0"/>
    </row>
    <row r="320" spans="2:16" s="58" customFormat="1" x14ac:dyDescent="0.25">
      <c r="B320" s="59"/>
      <c r="C320" s="62"/>
      <c r="D320" s="60"/>
      <c r="E320" s="60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0"/>
    </row>
    <row r="321" spans="2:16" s="58" customFormat="1" x14ac:dyDescent="0.25">
      <c r="B321" s="59"/>
      <c r="C321" s="62"/>
      <c r="D321" s="60"/>
      <c r="E321" s="60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0"/>
    </row>
    <row r="322" spans="2:16" s="58" customFormat="1" x14ac:dyDescent="0.25">
      <c r="B322" s="59"/>
      <c r="C322" s="62"/>
      <c r="D322" s="60"/>
      <c r="E322" s="60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0"/>
    </row>
    <row r="323" spans="2:16" s="58" customFormat="1" x14ac:dyDescent="0.25">
      <c r="B323" s="59"/>
      <c r="C323" s="62"/>
      <c r="D323" s="60"/>
      <c r="E323" s="60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0"/>
    </row>
    <row r="324" spans="2:16" s="58" customFormat="1" x14ac:dyDescent="0.25">
      <c r="B324" s="59"/>
      <c r="C324" s="62"/>
      <c r="D324" s="60"/>
      <c r="E324" s="60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0"/>
    </row>
    <row r="325" spans="2:16" s="58" customFormat="1" x14ac:dyDescent="0.25">
      <c r="B325" s="59"/>
      <c r="C325" s="62"/>
      <c r="D325" s="60"/>
      <c r="E325" s="60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0"/>
    </row>
    <row r="326" spans="2:16" s="58" customFormat="1" x14ac:dyDescent="0.25">
      <c r="B326" s="59"/>
      <c r="C326" s="62"/>
      <c r="D326" s="60"/>
      <c r="E326" s="60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0"/>
    </row>
    <row r="327" spans="2:16" s="58" customFormat="1" x14ac:dyDescent="0.25">
      <c r="B327" s="59"/>
      <c r="C327" s="62"/>
      <c r="D327" s="60"/>
      <c r="E327" s="60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0"/>
    </row>
    <row r="328" spans="2:16" s="58" customFormat="1" x14ac:dyDescent="0.25">
      <c r="B328" s="59"/>
      <c r="C328" s="62"/>
      <c r="D328" s="60"/>
      <c r="E328" s="60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0"/>
    </row>
    <row r="329" spans="2:16" s="58" customFormat="1" x14ac:dyDescent="0.25">
      <c r="B329" s="59"/>
      <c r="C329" s="62"/>
      <c r="D329" s="60"/>
      <c r="E329" s="60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0"/>
    </row>
    <row r="330" spans="2:16" s="58" customFormat="1" x14ac:dyDescent="0.25">
      <c r="B330" s="59"/>
      <c r="C330" s="62"/>
      <c r="D330" s="60"/>
      <c r="E330" s="60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0"/>
    </row>
    <row r="331" spans="2:16" s="58" customFormat="1" x14ac:dyDescent="0.25">
      <c r="B331" s="59"/>
      <c r="C331" s="62"/>
      <c r="D331" s="60"/>
      <c r="E331" s="60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0"/>
    </row>
    <row r="332" spans="2:16" s="58" customFormat="1" x14ac:dyDescent="0.25">
      <c r="B332" s="59"/>
      <c r="C332" s="62"/>
      <c r="D332" s="60"/>
      <c r="E332" s="60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0"/>
    </row>
    <row r="333" spans="2:16" s="58" customFormat="1" x14ac:dyDescent="0.25">
      <c r="B333" s="59"/>
      <c r="C333" s="62"/>
      <c r="D333" s="60"/>
      <c r="E333" s="60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0"/>
    </row>
    <row r="334" spans="2:16" s="58" customFormat="1" x14ac:dyDescent="0.25">
      <c r="B334" s="59"/>
      <c r="C334" s="62"/>
      <c r="D334" s="60"/>
      <c r="E334" s="60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0"/>
    </row>
    <row r="335" spans="2:16" s="58" customFormat="1" x14ac:dyDescent="0.25">
      <c r="B335" s="59"/>
      <c r="C335" s="62"/>
      <c r="D335" s="60"/>
      <c r="E335" s="60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0"/>
    </row>
    <row r="336" spans="2:16" s="58" customFormat="1" x14ac:dyDescent="0.25">
      <c r="B336" s="59"/>
      <c r="C336" s="62"/>
      <c r="D336" s="60"/>
      <c r="E336" s="60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0"/>
    </row>
    <row r="337" spans="2:16" s="58" customFormat="1" x14ac:dyDescent="0.25">
      <c r="B337" s="59"/>
      <c r="C337" s="62"/>
      <c r="D337" s="60"/>
      <c r="E337" s="60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0"/>
    </row>
    <row r="338" spans="2:16" s="58" customFormat="1" x14ac:dyDescent="0.25">
      <c r="B338" s="59"/>
      <c r="C338" s="62"/>
      <c r="D338" s="60"/>
      <c r="E338" s="60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0"/>
    </row>
    <row r="339" spans="2:16" s="58" customFormat="1" x14ac:dyDescent="0.25">
      <c r="B339" s="59"/>
      <c r="C339" s="62"/>
      <c r="D339" s="60"/>
      <c r="E339" s="60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0"/>
    </row>
    <row r="340" spans="2:16" s="58" customFormat="1" x14ac:dyDescent="0.25">
      <c r="B340" s="59"/>
      <c r="C340" s="62"/>
      <c r="D340" s="60"/>
      <c r="E340" s="60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0"/>
    </row>
    <row r="341" spans="2:16" s="58" customFormat="1" x14ac:dyDescent="0.25">
      <c r="B341" s="59"/>
      <c r="C341" s="62"/>
      <c r="D341" s="60"/>
      <c r="E341" s="60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0"/>
    </row>
    <row r="342" spans="2:16" s="58" customFormat="1" x14ac:dyDescent="0.25">
      <c r="B342" s="59"/>
      <c r="C342" s="62"/>
      <c r="D342" s="60"/>
      <c r="E342" s="60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0"/>
    </row>
    <row r="343" spans="2:16" s="58" customFormat="1" x14ac:dyDescent="0.25">
      <c r="B343" s="59"/>
      <c r="C343" s="62"/>
      <c r="D343" s="60"/>
      <c r="E343" s="60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0"/>
    </row>
    <row r="344" spans="2:16" s="58" customFormat="1" x14ac:dyDescent="0.25">
      <c r="B344" s="59"/>
      <c r="C344" s="62"/>
      <c r="D344" s="60"/>
      <c r="E344" s="60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0"/>
    </row>
    <row r="345" spans="2:16" s="58" customFormat="1" x14ac:dyDescent="0.25">
      <c r="B345" s="59"/>
      <c r="C345" s="62"/>
      <c r="D345" s="60"/>
      <c r="E345" s="60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0"/>
    </row>
    <row r="346" spans="2:16" s="58" customFormat="1" x14ac:dyDescent="0.25">
      <c r="B346" s="59"/>
      <c r="C346" s="62"/>
      <c r="D346" s="60"/>
      <c r="E346" s="60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0"/>
    </row>
    <row r="347" spans="2:16" s="58" customFormat="1" x14ac:dyDescent="0.25">
      <c r="B347" s="59"/>
      <c r="C347" s="62"/>
      <c r="D347" s="60"/>
      <c r="E347" s="60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0"/>
    </row>
    <row r="348" spans="2:16" s="58" customFormat="1" x14ac:dyDescent="0.25">
      <c r="B348" s="59"/>
      <c r="C348" s="62"/>
      <c r="D348" s="60"/>
      <c r="E348" s="60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0"/>
    </row>
    <row r="349" spans="2:16" s="58" customFormat="1" x14ac:dyDescent="0.25">
      <c r="B349" s="59"/>
      <c r="C349" s="62"/>
      <c r="D349" s="60"/>
      <c r="E349" s="60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0"/>
    </row>
    <row r="350" spans="2:16" s="58" customFormat="1" x14ac:dyDescent="0.25">
      <c r="B350" s="59"/>
      <c r="C350" s="62"/>
      <c r="D350" s="60"/>
      <c r="E350" s="60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0"/>
    </row>
    <row r="351" spans="2:16" s="58" customFormat="1" x14ac:dyDescent="0.25">
      <c r="B351" s="59"/>
      <c r="C351" s="62"/>
      <c r="D351" s="60"/>
      <c r="E351" s="60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0"/>
    </row>
    <row r="352" spans="2:16" s="58" customFormat="1" x14ac:dyDescent="0.25">
      <c r="B352" s="59"/>
      <c r="C352" s="62"/>
      <c r="D352" s="60"/>
      <c r="E352" s="60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0"/>
    </row>
    <row r="353" spans="2:16" s="58" customFormat="1" x14ac:dyDescent="0.25">
      <c r="B353" s="59"/>
      <c r="C353" s="62"/>
      <c r="D353" s="60"/>
      <c r="E353" s="60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0"/>
    </row>
    <row r="354" spans="2:16" s="58" customFormat="1" x14ac:dyDescent="0.25">
      <c r="B354" s="59"/>
      <c r="C354" s="62"/>
      <c r="D354" s="60"/>
      <c r="E354" s="60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0"/>
    </row>
    <row r="355" spans="2:16" s="58" customFormat="1" x14ac:dyDescent="0.25">
      <c r="B355" s="59"/>
      <c r="C355" s="62"/>
      <c r="D355" s="60"/>
      <c r="E355" s="60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0"/>
    </row>
    <row r="356" spans="2:16" s="58" customFormat="1" x14ac:dyDescent="0.25">
      <c r="B356" s="59"/>
      <c r="C356" s="62"/>
      <c r="D356" s="60"/>
      <c r="E356" s="60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0"/>
    </row>
    <row r="357" spans="2:16" s="58" customFormat="1" x14ac:dyDescent="0.25">
      <c r="B357" s="59"/>
      <c r="C357" s="62"/>
      <c r="D357" s="60"/>
      <c r="E357" s="60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0"/>
    </row>
    <row r="358" spans="2:16" s="58" customFormat="1" x14ac:dyDescent="0.25">
      <c r="B358" s="59"/>
      <c r="C358" s="62"/>
      <c r="D358" s="60"/>
      <c r="E358" s="60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0"/>
    </row>
    <row r="359" spans="2:16" s="58" customFormat="1" x14ac:dyDescent="0.25">
      <c r="B359" s="59"/>
      <c r="C359" s="62"/>
      <c r="D359" s="60"/>
      <c r="E359" s="60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0"/>
    </row>
    <row r="360" spans="2:16" s="58" customFormat="1" x14ac:dyDescent="0.25">
      <c r="B360" s="59"/>
      <c r="C360" s="62"/>
      <c r="D360" s="60"/>
      <c r="E360" s="60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0"/>
    </row>
    <row r="361" spans="2:16" s="58" customFormat="1" x14ac:dyDescent="0.25">
      <c r="B361" s="59"/>
      <c r="C361" s="62"/>
      <c r="D361" s="60"/>
      <c r="E361" s="60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0"/>
    </row>
    <row r="362" spans="2:16" s="58" customFormat="1" x14ac:dyDescent="0.25">
      <c r="B362" s="59"/>
      <c r="C362" s="62"/>
      <c r="D362" s="60"/>
      <c r="E362" s="60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0"/>
    </row>
    <row r="363" spans="2:16" s="58" customFormat="1" x14ac:dyDescent="0.25">
      <c r="B363" s="59"/>
      <c r="C363" s="62"/>
      <c r="D363" s="60"/>
      <c r="E363" s="60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0"/>
    </row>
    <row r="364" spans="2:16" s="58" customFormat="1" x14ac:dyDescent="0.25">
      <c r="B364" s="59"/>
      <c r="C364" s="62"/>
      <c r="D364" s="60"/>
      <c r="E364" s="60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0"/>
    </row>
    <row r="365" spans="2:16" s="58" customFormat="1" x14ac:dyDescent="0.25">
      <c r="B365" s="59"/>
      <c r="C365" s="62"/>
      <c r="D365" s="60"/>
      <c r="E365" s="60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0"/>
    </row>
    <row r="366" spans="2:16" s="58" customFormat="1" x14ac:dyDescent="0.25">
      <c r="B366" s="59"/>
      <c r="C366" s="62"/>
      <c r="D366" s="60"/>
      <c r="E366" s="60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0"/>
    </row>
    <row r="367" spans="2:16" s="58" customFormat="1" x14ac:dyDescent="0.25">
      <c r="B367" s="59"/>
      <c r="C367" s="62"/>
      <c r="D367" s="60"/>
      <c r="E367" s="60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0"/>
    </row>
    <row r="368" spans="2:16" s="58" customFormat="1" x14ac:dyDescent="0.25">
      <c r="B368" s="59"/>
      <c r="C368" s="62"/>
      <c r="D368" s="60"/>
      <c r="E368" s="60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0"/>
    </row>
    <row r="369" spans="2:16" s="58" customFormat="1" x14ac:dyDescent="0.25">
      <c r="B369" s="59"/>
      <c r="C369" s="62"/>
      <c r="D369" s="60"/>
      <c r="E369" s="60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0"/>
    </row>
    <row r="370" spans="2:16" s="58" customFormat="1" x14ac:dyDescent="0.25">
      <c r="B370" s="59"/>
      <c r="C370" s="62"/>
      <c r="D370" s="60"/>
      <c r="E370" s="60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0"/>
    </row>
    <row r="371" spans="2:16" s="58" customFormat="1" x14ac:dyDescent="0.25">
      <c r="B371" s="59"/>
      <c r="C371" s="62"/>
      <c r="D371" s="60"/>
      <c r="E371" s="60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0"/>
    </row>
    <row r="372" spans="2:16" s="58" customFormat="1" x14ac:dyDescent="0.25">
      <c r="B372" s="59"/>
      <c r="C372" s="62"/>
      <c r="D372" s="60"/>
      <c r="E372" s="60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0"/>
    </row>
    <row r="373" spans="2:16" s="58" customFormat="1" x14ac:dyDescent="0.25">
      <c r="B373" s="59"/>
      <c r="C373" s="62"/>
      <c r="D373" s="60"/>
      <c r="E373" s="60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0"/>
    </row>
    <row r="374" spans="2:16" s="58" customFormat="1" x14ac:dyDescent="0.25">
      <c r="B374" s="59"/>
      <c r="C374" s="62"/>
      <c r="D374" s="60"/>
      <c r="E374" s="60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0"/>
    </row>
    <row r="375" spans="2:16" s="58" customFormat="1" x14ac:dyDescent="0.25">
      <c r="B375" s="59"/>
      <c r="C375" s="62"/>
      <c r="D375" s="60"/>
      <c r="E375" s="60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0"/>
    </row>
    <row r="376" spans="2:16" s="58" customFormat="1" x14ac:dyDescent="0.25">
      <c r="B376" s="59"/>
      <c r="C376" s="62"/>
      <c r="D376" s="60"/>
      <c r="E376" s="60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0"/>
    </row>
    <row r="377" spans="2:16" s="58" customFormat="1" x14ac:dyDescent="0.25">
      <c r="B377" s="59"/>
      <c r="C377" s="62"/>
      <c r="D377" s="60"/>
      <c r="E377" s="60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0"/>
    </row>
    <row r="378" spans="2:16" s="58" customFormat="1" x14ac:dyDescent="0.25">
      <c r="B378" s="59"/>
      <c r="C378" s="62"/>
      <c r="D378" s="60"/>
      <c r="E378" s="60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0"/>
    </row>
    <row r="379" spans="2:16" s="58" customFormat="1" x14ac:dyDescent="0.25">
      <c r="B379" s="59"/>
      <c r="C379" s="62"/>
      <c r="D379" s="60"/>
      <c r="E379" s="60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0"/>
    </row>
    <row r="380" spans="2:16" s="58" customFormat="1" x14ac:dyDescent="0.25">
      <c r="B380" s="59"/>
      <c r="C380" s="62"/>
      <c r="D380" s="60"/>
      <c r="E380" s="60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0"/>
    </row>
    <row r="381" spans="2:16" s="58" customFormat="1" x14ac:dyDescent="0.25">
      <c r="B381" s="59"/>
      <c r="C381" s="62"/>
      <c r="D381" s="60"/>
      <c r="E381" s="60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0"/>
    </row>
    <row r="382" spans="2:16" s="58" customFormat="1" x14ac:dyDescent="0.25">
      <c r="B382" s="59"/>
      <c r="C382" s="62"/>
      <c r="D382" s="60"/>
      <c r="E382" s="60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0"/>
    </row>
    <row r="383" spans="2:16" s="58" customFormat="1" x14ac:dyDescent="0.25">
      <c r="B383" s="59"/>
      <c r="C383" s="62"/>
      <c r="D383" s="60"/>
      <c r="E383" s="60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0"/>
    </row>
    <row r="384" spans="2:16" s="58" customFormat="1" x14ac:dyDescent="0.25">
      <c r="B384" s="59"/>
      <c r="C384" s="62"/>
      <c r="D384" s="60"/>
      <c r="E384" s="60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0"/>
    </row>
    <row r="385" spans="2:16" s="58" customFormat="1" x14ac:dyDescent="0.25">
      <c r="B385" s="59"/>
      <c r="C385" s="62"/>
      <c r="D385" s="60"/>
      <c r="E385" s="60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0"/>
    </row>
    <row r="386" spans="2:16" s="58" customFormat="1" x14ac:dyDescent="0.25">
      <c r="B386" s="59"/>
      <c r="C386" s="62"/>
      <c r="D386" s="60"/>
      <c r="E386" s="60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0"/>
    </row>
    <row r="387" spans="2:16" s="58" customFormat="1" x14ac:dyDescent="0.25">
      <c r="B387" s="59"/>
      <c r="C387" s="62"/>
      <c r="D387" s="60"/>
      <c r="E387" s="60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0"/>
    </row>
    <row r="388" spans="2:16" s="58" customFormat="1" x14ac:dyDescent="0.25">
      <c r="B388" s="59"/>
      <c r="C388" s="62"/>
      <c r="D388" s="60"/>
      <c r="E388" s="60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0"/>
    </row>
    <row r="389" spans="2:16" s="58" customFormat="1" x14ac:dyDescent="0.25">
      <c r="B389" s="59"/>
      <c r="C389" s="62"/>
      <c r="D389" s="60"/>
      <c r="E389" s="60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0"/>
    </row>
    <row r="390" spans="2:16" s="58" customFormat="1" x14ac:dyDescent="0.25">
      <c r="B390" s="59"/>
      <c r="C390" s="62"/>
      <c r="D390" s="60"/>
      <c r="E390" s="60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0"/>
    </row>
    <row r="391" spans="2:16" s="58" customFormat="1" x14ac:dyDescent="0.25">
      <c r="B391" s="59"/>
      <c r="C391" s="62"/>
      <c r="D391" s="60"/>
      <c r="E391" s="60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0"/>
    </row>
    <row r="392" spans="2:16" s="58" customFormat="1" x14ac:dyDescent="0.25">
      <c r="B392" s="59"/>
      <c r="C392" s="62"/>
      <c r="D392" s="60"/>
      <c r="E392" s="60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0"/>
    </row>
    <row r="393" spans="2:16" s="58" customFormat="1" x14ac:dyDescent="0.25">
      <c r="B393" s="59"/>
      <c r="C393" s="62"/>
      <c r="D393" s="60"/>
      <c r="E393" s="60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0"/>
    </row>
    <row r="394" spans="2:16" s="58" customFormat="1" x14ac:dyDescent="0.25">
      <c r="B394" s="59"/>
      <c r="C394" s="62"/>
      <c r="D394" s="60"/>
      <c r="E394" s="60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0"/>
    </row>
    <row r="395" spans="2:16" s="58" customFormat="1" x14ac:dyDescent="0.25">
      <c r="B395" s="59"/>
      <c r="C395" s="62"/>
      <c r="D395" s="60"/>
      <c r="E395" s="60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0"/>
    </row>
    <row r="396" spans="2:16" s="58" customFormat="1" x14ac:dyDescent="0.25">
      <c r="B396" s="59"/>
      <c r="C396" s="62"/>
      <c r="D396" s="60"/>
      <c r="E396" s="60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0"/>
    </row>
    <row r="397" spans="2:16" s="58" customFormat="1" x14ac:dyDescent="0.25">
      <c r="B397" s="59"/>
      <c r="C397" s="62"/>
      <c r="D397" s="60"/>
      <c r="E397" s="60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0"/>
    </row>
    <row r="398" spans="2:16" s="58" customFormat="1" x14ac:dyDescent="0.25">
      <c r="B398" s="59"/>
      <c r="C398" s="62"/>
      <c r="D398" s="60"/>
      <c r="E398" s="60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0"/>
    </row>
    <row r="399" spans="2:16" s="58" customFormat="1" x14ac:dyDescent="0.25">
      <c r="B399" s="59"/>
      <c r="C399" s="62"/>
      <c r="D399" s="60"/>
      <c r="E399" s="60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0"/>
    </row>
    <row r="400" spans="2:16" s="58" customFormat="1" x14ac:dyDescent="0.25">
      <c r="B400" s="59"/>
      <c r="C400" s="62"/>
      <c r="D400" s="60"/>
      <c r="E400" s="60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0"/>
    </row>
    <row r="401" spans="2:16" s="58" customFormat="1" x14ac:dyDescent="0.25">
      <c r="B401" s="59"/>
      <c r="C401" s="62"/>
      <c r="D401" s="60"/>
      <c r="E401" s="60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0"/>
    </row>
    <row r="402" spans="2:16" s="58" customFormat="1" x14ac:dyDescent="0.25">
      <c r="B402" s="59"/>
      <c r="C402" s="62"/>
      <c r="D402" s="60"/>
      <c r="E402" s="60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0"/>
    </row>
    <row r="403" spans="2:16" s="58" customFormat="1" x14ac:dyDescent="0.25">
      <c r="B403" s="59"/>
      <c r="C403" s="62"/>
      <c r="D403" s="60"/>
      <c r="E403" s="60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0"/>
    </row>
    <row r="404" spans="2:16" s="58" customFormat="1" x14ac:dyDescent="0.25">
      <c r="B404" s="59"/>
      <c r="C404" s="62"/>
      <c r="D404" s="60"/>
      <c r="E404" s="60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0"/>
    </row>
    <row r="405" spans="2:16" s="58" customFormat="1" x14ac:dyDescent="0.25">
      <c r="B405" s="59"/>
      <c r="C405" s="62"/>
      <c r="D405" s="60"/>
      <c r="E405" s="60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0"/>
    </row>
    <row r="406" spans="2:16" s="58" customFormat="1" x14ac:dyDescent="0.25">
      <c r="B406" s="59"/>
      <c r="C406" s="62"/>
      <c r="D406" s="60"/>
      <c r="E406" s="60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0"/>
    </row>
    <row r="407" spans="2:16" s="58" customFormat="1" x14ac:dyDescent="0.25">
      <c r="B407" s="59"/>
      <c r="C407" s="62"/>
      <c r="D407" s="60"/>
      <c r="E407" s="60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0"/>
    </row>
    <row r="408" spans="2:16" s="58" customFormat="1" x14ac:dyDescent="0.25">
      <c r="B408" s="59"/>
      <c r="C408" s="62"/>
      <c r="D408" s="60"/>
      <c r="E408" s="60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0"/>
    </row>
    <row r="409" spans="2:16" s="58" customFormat="1" x14ac:dyDescent="0.25">
      <c r="B409" s="59"/>
      <c r="C409" s="62"/>
      <c r="D409" s="60"/>
      <c r="E409" s="60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0"/>
    </row>
    <row r="410" spans="2:16" s="58" customFormat="1" x14ac:dyDescent="0.25">
      <c r="B410" s="59"/>
      <c r="C410" s="62"/>
      <c r="D410" s="60"/>
      <c r="E410" s="60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0"/>
    </row>
    <row r="411" spans="2:16" s="58" customFormat="1" x14ac:dyDescent="0.25">
      <c r="B411" s="59"/>
      <c r="C411" s="62"/>
      <c r="D411" s="60"/>
      <c r="E411" s="60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0"/>
    </row>
    <row r="412" spans="2:16" s="58" customFormat="1" x14ac:dyDescent="0.25">
      <c r="B412" s="59"/>
      <c r="C412" s="62"/>
      <c r="D412" s="60"/>
      <c r="E412" s="60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0"/>
    </row>
    <row r="413" spans="2:16" s="58" customFormat="1" x14ac:dyDescent="0.25">
      <c r="B413" s="59"/>
      <c r="C413" s="62"/>
      <c r="D413" s="60"/>
      <c r="E413" s="60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0"/>
    </row>
    <row r="414" spans="2:16" s="58" customFormat="1" x14ac:dyDescent="0.25">
      <c r="B414" s="59"/>
      <c r="C414" s="62"/>
      <c r="D414" s="60"/>
      <c r="E414" s="60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0"/>
    </row>
    <row r="415" spans="2:16" s="58" customFormat="1" x14ac:dyDescent="0.25">
      <c r="B415" s="59"/>
      <c r="C415" s="62"/>
      <c r="D415" s="60"/>
      <c r="E415" s="60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0"/>
    </row>
    <row r="416" spans="2:16" s="58" customFormat="1" x14ac:dyDescent="0.25">
      <c r="B416" s="59"/>
      <c r="C416" s="62"/>
      <c r="D416" s="60"/>
      <c r="E416" s="60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0"/>
    </row>
    <row r="417" spans="2:16" s="58" customFormat="1" x14ac:dyDescent="0.25">
      <c r="B417" s="59"/>
      <c r="C417" s="62"/>
      <c r="D417" s="60"/>
      <c r="E417" s="60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0"/>
    </row>
    <row r="418" spans="2:16" s="58" customFormat="1" x14ac:dyDescent="0.25">
      <c r="B418" s="59"/>
      <c r="C418" s="62"/>
      <c r="D418" s="60"/>
      <c r="E418" s="60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0"/>
    </row>
    <row r="419" spans="2:16" s="58" customFormat="1" x14ac:dyDescent="0.25">
      <c r="B419" s="59"/>
      <c r="C419" s="62"/>
      <c r="D419" s="60"/>
      <c r="E419" s="60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0"/>
    </row>
    <row r="420" spans="2:16" s="58" customFormat="1" x14ac:dyDescent="0.25">
      <c r="B420" s="59"/>
      <c r="C420" s="62"/>
      <c r="D420" s="60"/>
      <c r="E420" s="60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0"/>
    </row>
    <row r="421" spans="2:16" s="58" customFormat="1" x14ac:dyDescent="0.25">
      <c r="B421" s="59"/>
      <c r="C421" s="62"/>
      <c r="D421" s="60"/>
      <c r="E421" s="60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0"/>
    </row>
    <row r="422" spans="2:16" s="58" customFormat="1" x14ac:dyDescent="0.25">
      <c r="B422" s="59"/>
      <c r="C422" s="62"/>
      <c r="D422" s="60"/>
      <c r="E422" s="60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0"/>
    </row>
    <row r="423" spans="2:16" s="58" customFormat="1" x14ac:dyDescent="0.25">
      <c r="B423" s="59"/>
      <c r="C423" s="62"/>
      <c r="D423" s="60"/>
      <c r="E423" s="60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0"/>
    </row>
    <row r="424" spans="2:16" s="58" customFormat="1" x14ac:dyDescent="0.25">
      <c r="B424" s="59"/>
      <c r="C424" s="62"/>
      <c r="D424" s="60"/>
      <c r="E424" s="60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0"/>
    </row>
    <row r="425" spans="2:16" s="58" customFormat="1" x14ac:dyDescent="0.25">
      <c r="B425" s="59"/>
      <c r="C425" s="62"/>
      <c r="D425" s="60"/>
      <c r="E425" s="60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0"/>
    </row>
    <row r="426" spans="2:16" s="58" customFormat="1" x14ac:dyDescent="0.25">
      <c r="B426" s="59"/>
      <c r="C426" s="62"/>
      <c r="D426" s="60"/>
      <c r="E426" s="60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0"/>
    </row>
    <row r="427" spans="2:16" s="58" customFormat="1" x14ac:dyDescent="0.25">
      <c r="B427" s="59"/>
      <c r="C427" s="62"/>
      <c r="D427" s="60"/>
      <c r="E427" s="60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0"/>
    </row>
    <row r="428" spans="2:16" s="58" customFormat="1" x14ac:dyDescent="0.25">
      <c r="B428" s="59"/>
      <c r="C428" s="62"/>
      <c r="D428" s="60"/>
      <c r="E428" s="60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0"/>
    </row>
    <row r="429" spans="2:16" s="58" customFormat="1" x14ac:dyDescent="0.25">
      <c r="B429" s="59"/>
      <c r="C429" s="62"/>
      <c r="D429" s="60"/>
      <c r="E429" s="60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0"/>
    </row>
    <row r="430" spans="2:16" s="58" customFormat="1" x14ac:dyDescent="0.25">
      <c r="B430" s="59"/>
      <c r="C430" s="62"/>
      <c r="D430" s="60"/>
      <c r="E430" s="60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0"/>
    </row>
    <row r="431" spans="2:16" s="58" customFormat="1" x14ac:dyDescent="0.25">
      <c r="B431" s="59"/>
      <c r="C431" s="62"/>
      <c r="D431" s="60"/>
      <c r="E431" s="60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0"/>
    </row>
    <row r="432" spans="2:16" s="58" customFormat="1" x14ac:dyDescent="0.25">
      <c r="B432" s="59"/>
      <c r="C432" s="62"/>
      <c r="D432" s="60"/>
      <c r="E432" s="60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0"/>
    </row>
    <row r="433" spans="2:16" s="58" customFormat="1" x14ac:dyDescent="0.25">
      <c r="B433" s="59"/>
      <c r="C433" s="62"/>
      <c r="D433" s="60"/>
      <c r="E433" s="60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0"/>
    </row>
    <row r="434" spans="2:16" s="58" customFormat="1" x14ac:dyDescent="0.25">
      <c r="B434" s="59"/>
      <c r="C434" s="62"/>
      <c r="D434" s="60"/>
      <c r="E434" s="60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0"/>
    </row>
    <row r="435" spans="2:16" s="58" customFormat="1" x14ac:dyDescent="0.25">
      <c r="B435" s="59"/>
      <c r="C435" s="62"/>
      <c r="D435" s="60"/>
      <c r="E435" s="60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0"/>
    </row>
    <row r="436" spans="2:16" s="58" customFormat="1" x14ac:dyDescent="0.25">
      <c r="B436" s="59"/>
      <c r="C436" s="62"/>
      <c r="D436" s="60"/>
      <c r="E436" s="60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0"/>
    </row>
    <row r="437" spans="2:16" s="58" customFormat="1" x14ac:dyDescent="0.25">
      <c r="B437" s="59"/>
      <c r="C437" s="62"/>
      <c r="D437" s="60"/>
      <c r="E437" s="60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0"/>
    </row>
    <row r="438" spans="2:16" s="58" customFormat="1" x14ac:dyDescent="0.25">
      <c r="B438" s="59"/>
      <c r="C438" s="62"/>
      <c r="D438" s="60"/>
      <c r="E438" s="60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0"/>
    </row>
    <row r="439" spans="2:16" s="58" customFormat="1" x14ac:dyDescent="0.25">
      <c r="B439" s="59"/>
      <c r="C439" s="62"/>
      <c r="D439" s="60"/>
      <c r="E439" s="60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0"/>
    </row>
    <row r="440" spans="2:16" s="58" customFormat="1" x14ac:dyDescent="0.25">
      <c r="B440" s="59"/>
      <c r="C440" s="62"/>
      <c r="D440" s="60"/>
      <c r="E440" s="60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0"/>
    </row>
    <row r="441" spans="2:16" s="58" customFormat="1" x14ac:dyDescent="0.25">
      <c r="B441" s="59"/>
      <c r="C441" s="62"/>
      <c r="D441" s="60"/>
      <c r="E441" s="60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0"/>
    </row>
    <row r="442" spans="2:16" s="58" customFormat="1" x14ac:dyDescent="0.25">
      <c r="B442" s="59"/>
      <c r="C442" s="62"/>
      <c r="D442" s="60"/>
      <c r="E442" s="60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0"/>
    </row>
    <row r="443" spans="2:16" s="58" customFormat="1" x14ac:dyDescent="0.25">
      <c r="B443" s="59"/>
      <c r="C443" s="62"/>
      <c r="D443" s="60"/>
      <c r="E443" s="60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0"/>
    </row>
    <row r="444" spans="2:16" s="58" customFormat="1" x14ac:dyDescent="0.25">
      <c r="B444" s="59"/>
      <c r="C444" s="62"/>
      <c r="D444" s="60"/>
      <c r="E444" s="60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0"/>
    </row>
    <row r="445" spans="2:16" s="58" customFormat="1" x14ac:dyDescent="0.25">
      <c r="B445" s="59"/>
      <c r="C445" s="62"/>
      <c r="D445" s="60"/>
      <c r="E445" s="60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0"/>
    </row>
    <row r="446" spans="2:16" s="58" customFormat="1" x14ac:dyDescent="0.25">
      <c r="B446" s="59"/>
      <c r="C446" s="62"/>
      <c r="D446" s="60"/>
      <c r="E446" s="60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0"/>
    </row>
    <row r="447" spans="2:16" s="58" customFormat="1" x14ac:dyDescent="0.25">
      <c r="B447" s="59"/>
      <c r="C447" s="62"/>
      <c r="D447" s="60"/>
      <c r="E447" s="60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0"/>
    </row>
    <row r="448" spans="2:16" s="58" customFormat="1" x14ac:dyDescent="0.25">
      <c r="B448" s="59"/>
      <c r="C448" s="62"/>
      <c r="D448" s="60"/>
      <c r="E448" s="60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0"/>
    </row>
    <row r="449" spans="2:16" s="58" customFormat="1" x14ac:dyDescent="0.25">
      <c r="B449" s="59"/>
      <c r="C449" s="62"/>
      <c r="D449" s="60"/>
      <c r="E449" s="60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0"/>
    </row>
    <row r="450" spans="2:16" s="58" customFormat="1" x14ac:dyDescent="0.25">
      <c r="B450" s="59"/>
      <c r="C450" s="62"/>
      <c r="D450" s="60"/>
      <c r="E450" s="60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0"/>
    </row>
    <row r="451" spans="2:16" s="58" customFormat="1" x14ac:dyDescent="0.25">
      <c r="B451" s="59"/>
      <c r="C451" s="62"/>
      <c r="D451" s="60"/>
      <c r="E451" s="60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0"/>
    </row>
    <row r="452" spans="2:16" s="58" customFormat="1" x14ac:dyDescent="0.25">
      <c r="B452" s="59"/>
      <c r="C452" s="62"/>
      <c r="D452" s="60"/>
      <c r="E452" s="60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0"/>
    </row>
    <row r="453" spans="2:16" s="58" customFormat="1" x14ac:dyDescent="0.25">
      <c r="B453" s="59"/>
      <c r="C453" s="62"/>
      <c r="D453" s="60"/>
      <c r="E453" s="60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0"/>
    </row>
    <row r="454" spans="2:16" s="58" customFormat="1" x14ac:dyDescent="0.25">
      <c r="B454" s="59"/>
      <c r="C454" s="62"/>
      <c r="D454" s="60"/>
      <c r="E454" s="60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0"/>
    </row>
    <row r="455" spans="2:16" s="58" customFormat="1" x14ac:dyDescent="0.25">
      <c r="B455" s="59"/>
      <c r="C455" s="62"/>
      <c r="D455" s="60"/>
      <c r="E455" s="60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0"/>
    </row>
    <row r="456" spans="2:16" s="58" customFormat="1" x14ac:dyDescent="0.25">
      <c r="B456" s="59"/>
      <c r="C456" s="62"/>
      <c r="D456" s="60"/>
      <c r="E456" s="60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0"/>
    </row>
    <row r="457" spans="2:16" s="58" customFormat="1" x14ac:dyDescent="0.25">
      <c r="B457" s="59"/>
      <c r="C457" s="62"/>
      <c r="D457" s="60"/>
      <c r="E457" s="60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0"/>
    </row>
    <row r="458" spans="2:16" s="58" customFormat="1" x14ac:dyDescent="0.25">
      <c r="B458" s="59"/>
      <c r="C458" s="62"/>
      <c r="D458" s="60"/>
      <c r="E458" s="60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0"/>
    </row>
  </sheetData>
  <phoneticPr fontId="0" type="noConversion"/>
  <pageMargins left="0.7" right="0.7" top="0.75" bottom="0.75" header="0.3" footer="0.3"/>
  <pageSetup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6" sqref="C6"/>
    </sheetView>
  </sheetViews>
  <sheetFormatPr defaultColWidth="8.85546875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2018-08-10T16:32:46Z</cp:lastPrinted>
  <dcterms:created xsi:type="dcterms:W3CDTF">2015-08-20T04:03:32Z</dcterms:created>
  <dcterms:modified xsi:type="dcterms:W3CDTF">2019-07-29T09:27:56Z</dcterms:modified>
</cp:coreProperties>
</file>